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ikely.mora\Documents\TRABAJO BP\01 Solicitud de Tarjeta Plaza Internacional Persona Natural\"/>
    </mc:Choice>
  </mc:AlternateContent>
  <xr:revisionPtr revIDLastSave="0" documentId="13_ncr:1_{D2555B20-ABD2-4F89-A86D-641FDE65FD5D}" xr6:coauthVersionLast="47" xr6:coauthVersionMax="47" xr10:uidLastSave="{00000000-0000-0000-0000-000000000000}"/>
  <bookViews>
    <workbookView xWindow="-120" yWindow="-120" windowWidth="24240" windowHeight="13140" xr2:uid="{00000000-000D-0000-FFFF-FFFF00000000}"/>
  </bookViews>
  <sheets>
    <sheet name="SOLICITUD TDC PREPAGADA PN" sheetId="1" r:id="rId1"/>
    <sheet name="Datos PN" sheetId="2" state="hidden" r:id="rId2"/>
  </sheets>
  <definedNames>
    <definedName name="AMAZONAS">'Datos PN'!$O$3:$O$49</definedName>
    <definedName name="ANZOATEGUI">'Datos PN'!$O$50:$O$123</definedName>
    <definedName name="ARAGUA">'Datos PN'!$O$158:$O$205</definedName>
    <definedName name="_xlnm.Print_Area" localSheetId="0">'SOLICITUD TDC PREPAGADA PN'!$A$1:$Y$33</definedName>
    <definedName name="BARINAS">'Datos PN'!$O$206:$O$252</definedName>
    <definedName name="BOLIVAR">'Datos PN'!$O$253:$O$290</definedName>
    <definedName name="CARABOBO">'Datos PN'!$O$291:$O$315</definedName>
    <definedName name="DELTA_AMACURO">'Datos PN'!$O$332:$O$369</definedName>
    <definedName name="DISTRITO_CAPITAL">'Datos PN'!$O$370</definedName>
    <definedName name="FALCON">'Datos PN'!$O$371:$O$455</definedName>
    <definedName name="GUARICO">'Datos PN'!$O$456:$O$495</definedName>
    <definedName name="LARA">'Datos PN'!$O$496:$O$547</definedName>
    <definedName name="MERIDA">'Datos PN'!$O$548:$O$618</definedName>
    <definedName name="MIRANDA">'Datos PN'!$O$619:$O$716</definedName>
    <definedName name="MONAGAS">'Datos PN'!$O$717:$O$754</definedName>
    <definedName name="NUEVA_ESPARTA">'Datos PN'!$O$755:$O$784</definedName>
    <definedName name="PORTUGUESA">'Datos PN'!$O$785:$O$827</definedName>
    <definedName name="SUCRE">'Datos PN'!$O$828:$O$880</definedName>
    <definedName name="TACHIRA">'Datos PN'!$O$881:$O$947</definedName>
    <definedName name="TERRITORIO_INSULAR_F_MIRANDA">'Datos PN'!$O$1164</definedName>
    <definedName name="TRUJILLO">'Datos PN'!$O$948:$O$1044</definedName>
    <definedName name="VARGAS">'Datos PN'!$O$1045:$O$1057</definedName>
    <definedName name="YARACUY">'Datos PN'!$O$1058:$O$1077</definedName>
    <definedName name="ZULIA">'Datos PN'!$O$1078:$O$1163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54" i="1" l="1"/>
  <c r="BX54" i="1" l="1"/>
  <c r="BV54" i="1"/>
  <c r="BT54" i="1"/>
  <c r="BT58" i="1"/>
  <c r="BS54" i="1"/>
  <c r="CZ54" i="1" l="1"/>
  <c r="CZ58" i="1"/>
  <c r="CY58" i="1"/>
  <c r="CY54" i="1" s="1"/>
  <c r="CX58" i="1"/>
  <c r="CR54" i="1"/>
  <c r="CR58" i="1"/>
  <c r="CQ54" i="1"/>
  <c r="CQ58" i="1"/>
  <c r="CP54" i="1"/>
  <c r="CP58" i="1"/>
  <c r="CO54" i="1"/>
  <c r="CO58" i="1"/>
  <c r="CK54" i="1"/>
  <c r="CG54" i="1"/>
  <c r="CI54" i="1"/>
  <c r="CE54" i="1"/>
  <c r="CE58" i="1"/>
  <c r="BU54" i="1"/>
  <c r="BW54" i="1"/>
  <c r="BY54" i="1"/>
  <c r="BZ54" i="1"/>
  <c r="BZ58" i="1"/>
  <c r="BY58" i="1"/>
  <c r="BX58" i="1"/>
  <c r="BW58" i="1"/>
  <c r="BV58" i="1"/>
  <c r="BU58" i="1"/>
  <c r="BS58" i="1"/>
  <c r="BK58" i="1"/>
  <c r="BJ58" i="1"/>
  <c r="BE54" i="1"/>
  <c r="BF54" i="1"/>
  <c r="BG54" i="1"/>
  <c r="BH54" i="1"/>
  <c r="BI54" i="1"/>
  <c r="BI58" i="1"/>
  <c r="BH58" i="1"/>
  <c r="BG58" i="1"/>
  <c r="BF58" i="1"/>
  <c r="BE58" i="1"/>
  <c r="BC54" i="1"/>
  <c r="BC58" i="1"/>
  <c r="BB54" i="1"/>
  <c r="AU54" i="1"/>
  <c r="AV54" i="1"/>
  <c r="AW54" i="1"/>
  <c r="AX54" i="1"/>
  <c r="AY54" i="1"/>
  <c r="AZ54" i="1"/>
  <c r="BB58" i="1"/>
  <c r="AZ58" i="1"/>
  <c r="AY58" i="1"/>
  <c r="AX58" i="1"/>
  <c r="AW58" i="1"/>
  <c r="AV58" i="1"/>
  <c r="AU58" i="1"/>
  <c r="AT54" i="1"/>
  <c r="AT58" i="1"/>
  <c r="AS54" i="1"/>
  <c r="AS58" i="1"/>
  <c r="AR54" i="1"/>
  <c r="AR58" i="1"/>
  <c r="DA58" i="1" l="1"/>
  <c r="CW58" i="1"/>
  <c r="CW54" i="1" s="1"/>
  <c r="CV58" i="1"/>
  <c r="CV54" i="1" s="1"/>
  <c r="CU58" i="1"/>
  <c r="CU54" i="1" s="1"/>
  <c r="CT58" i="1"/>
  <c r="CT54" i="1" s="1"/>
  <c r="CS58" i="1"/>
  <c r="CS54" i="1" s="1"/>
  <c r="CH58" i="1"/>
  <c r="CH54" i="1" s="1"/>
  <c r="CF58" i="1"/>
  <c r="CF54" i="1" s="1"/>
  <c r="CA58" i="1"/>
  <c r="CA54" i="1" s="1"/>
  <c r="BO58" i="1"/>
  <c r="BO54" i="1" s="1"/>
  <c r="BN58" i="1"/>
  <c r="BN54" i="1" s="1"/>
  <c r="BM58" i="1"/>
  <c r="BM54" i="1" s="1"/>
  <c r="BR58" i="1"/>
  <c r="BR54" i="1" s="1"/>
  <c r="BL58" i="1"/>
  <c r="BL54" i="1" s="1"/>
  <c r="DA54" i="1" l="1"/>
  <c r="DB54" i="1"/>
</calcChain>
</file>

<file path=xl/sharedStrings.xml><?xml version="1.0" encoding="utf-8"?>
<sst xmlns="http://schemas.openxmlformats.org/spreadsheetml/2006/main" count="2753" uniqueCount="2414">
  <si>
    <t>Primer Nombre</t>
  </si>
  <si>
    <t>Segundo Nombre</t>
  </si>
  <si>
    <t>Primer Apellido</t>
  </si>
  <si>
    <t>Segundo Apellido</t>
  </si>
  <si>
    <t>Cédula de Identidad</t>
  </si>
  <si>
    <t>Número de RIF</t>
  </si>
  <si>
    <t>Fecha de Nacimiento</t>
  </si>
  <si>
    <t>Lugar de Nacimiento</t>
  </si>
  <si>
    <t>País de Nacimiento</t>
  </si>
  <si>
    <t>Nacionalidad</t>
  </si>
  <si>
    <t>Sexo</t>
  </si>
  <si>
    <t>Edo Civil</t>
  </si>
  <si>
    <t>Correo electrónico</t>
  </si>
  <si>
    <t>Nivel Académico</t>
  </si>
  <si>
    <t>Profesión</t>
  </si>
  <si>
    <t>Fecha de Inscripción Militar</t>
  </si>
  <si>
    <t>Teléfono de Residencia</t>
  </si>
  <si>
    <t>Teléfono de Oficina</t>
  </si>
  <si>
    <t>Teléfono de Celular</t>
  </si>
  <si>
    <t>Parroquia</t>
  </si>
  <si>
    <t>Estado</t>
  </si>
  <si>
    <t>Ciudad</t>
  </si>
  <si>
    <t>Municipio</t>
  </si>
  <si>
    <t>Zona Postal</t>
  </si>
  <si>
    <t>Actividad Económica</t>
  </si>
  <si>
    <t xml:space="preserve">EXTRACCION DE PETROLEO CRUDO Y GAS NATURAL; ACTIVIDADES DE SERVICIOS RELACIONADAS CON LA EXTRACCION DE PETROLEO Y GAS, EXCEPTO LAS ACTIVIDADES DE PROSPECCION </t>
  </si>
  <si>
    <t>Origen de los Fondos</t>
  </si>
  <si>
    <t>OBSEQUIOS ENTES PUBLICOS</t>
  </si>
  <si>
    <t>Titularidad</t>
  </si>
  <si>
    <t>Indicador de Transf Exterior</t>
  </si>
  <si>
    <t>Maneja Otros Productos</t>
  </si>
  <si>
    <t>Cuales Otros Productos</t>
  </si>
  <si>
    <t>Prefijo de Cédula</t>
  </si>
  <si>
    <t>Estado Civil</t>
  </si>
  <si>
    <t>Tipo de Persona</t>
  </si>
  <si>
    <t>Email</t>
  </si>
  <si>
    <t>Cliente VIP</t>
  </si>
  <si>
    <t>Código Teléfono de Residencia</t>
  </si>
  <si>
    <t>Código Teléfono de Oficina</t>
  </si>
  <si>
    <t>Dirección de Cliente 1</t>
  </si>
  <si>
    <t>Dirección de Cliente 2</t>
  </si>
  <si>
    <t xml:space="preserve">CÓDIGO ESTADO </t>
  </si>
  <si>
    <t>CÓDIGO MUNICIPIO</t>
  </si>
  <si>
    <t>CÓDIGO CIUDAD</t>
  </si>
  <si>
    <t>Código</t>
  </si>
  <si>
    <t>Courier/Canal</t>
  </si>
  <si>
    <t>Dirección de Entrega</t>
  </si>
  <si>
    <t>CODIGO</t>
  </si>
  <si>
    <t>Cuenta del Titular</t>
  </si>
  <si>
    <t>Prefijo Cédula del Titular</t>
  </si>
  <si>
    <t>Cédula de Identidad del Titular</t>
  </si>
  <si>
    <t>Prefijo Cédula del Representante</t>
  </si>
  <si>
    <t xml:space="preserve"> Cédula del Representante</t>
  </si>
  <si>
    <t xml:space="preserve">Nombre del Representante </t>
  </si>
  <si>
    <t xml:space="preserve"> Código Teléfono del Representante </t>
  </si>
  <si>
    <t xml:space="preserve">Teléfono del Representante </t>
  </si>
  <si>
    <t xml:space="preserve">Relación con TH  </t>
  </si>
  <si>
    <t>Usuario que registra</t>
  </si>
  <si>
    <t>Fecha del Archivo</t>
  </si>
  <si>
    <t>Correlativo de Archivo</t>
  </si>
  <si>
    <t>Otro Origen de los Fondos</t>
  </si>
  <si>
    <t>Código Origen de los Fondos</t>
  </si>
  <si>
    <t>Otro Monto de los Fondos</t>
  </si>
  <si>
    <t>Código Monto de los Fondos</t>
  </si>
  <si>
    <t>Otro Motivo de los Fondos</t>
  </si>
  <si>
    <t>Código Motivo de los Fondos</t>
  </si>
  <si>
    <t>Otro Uso de los Fondos</t>
  </si>
  <si>
    <t>Código Uso de los Fondos</t>
  </si>
  <si>
    <t>Otros trs promedio</t>
  </si>
  <si>
    <t>Código trs promedio</t>
  </si>
  <si>
    <t>Prefijo RIF</t>
  </si>
  <si>
    <t>Código de Teléfono de Celular</t>
  </si>
  <si>
    <t>CÓDIGO</t>
  </si>
  <si>
    <t>Códigos País Transferencia</t>
  </si>
  <si>
    <t>N</t>
  </si>
  <si>
    <t>S</t>
  </si>
  <si>
    <t>V</t>
  </si>
  <si>
    <t>F</t>
  </si>
  <si>
    <t xml:space="preserve">ALTO ORINOCO </t>
  </si>
  <si>
    <t xml:space="preserve">PUERTO AYACUCHO </t>
  </si>
  <si>
    <t xml:space="preserve">AMAZONAS </t>
  </si>
  <si>
    <t>T</t>
  </si>
  <si>
    <t>Titular</t>
  </si>
  <si>
    <t xml:space="preserve">ACTIVIDAD COMERCIAL FORMAL </t>
  </si>
  <si>
    <t>E</t>
  </si>
  <si>
    <t xml:space="preserve">AFGANISTAN </t>
  </si>
  <si>
    <t xml:space="preserve">Afgano(a) </t>
  </si>
  <si>
    <t xml:space="preserve">NINGUNO </t>
  </si>
  <si>
    <t xml:space="preserve">Abogado </t>
  </si>
  <si>
    <t xml:space="preserve">CULTIVO DE CEREALES Y OTROS CULTIVOS N.C.P. </t>
  </si>
  <si>
    <t>M</t>
  </si>
  <si>
    <t>C</t>
  </si>
  <si>
    <t xml:space="preserve">ACEVEDO </t>
  </si>
  <si>
    <t xml:space="preserve">LA ESMERALDA </t>
  </si>
  <si>
    <t xml:space="preserve">ANZOATEGUI </t>
  </si>
  <si>
    <t>A</t>
  </si>
  <si>
    <t>Adicional</t>
  </si>
  <si>
    <t xml:space="preserve">ACTIVIDAD COMERCIAL INFORMAL </t>
  </si>
  <si>
    <t>G</t>
  </si>
  <si>
    <t xml:space="preserve">ALBANIA </t>
  </si>
  <si>
    <t xml:space="preserve">Albanes(a) </t>
  </si>
  <si>
    <t xml:space="preserve">PRIMARIA </t>
  </si>
  <si>
    <t xml:space="preserve">Académico </t>
  </si>
  <si>
    <t xml:space="preserve">CULTIVO DE HORTALIZAS Y LEGUMBRES, ESPECIALIDADES HORTÍCOLAS Y PRODUCTOS DE VIVERO </t>
  </si>
  <si>
    <t>P</t>
  </si>
  <si>
    <t>D</t>
  </si>
  <si>
    <t xml:space="preserve">ACHAGUAS </t>
  </si>
  <si>
    <t xml:space="preserve">ACANAÑA </t>
  </si>
  <si>
    <t xml:space="preserve">APURE </t>
  </si>
  <si>
    <t xml:space="preserve">ACTIVIDADES DEL HOGAR </t>
  </si>
  <si>
    <t xml:space="preserve">ANDORRA </t>
  </si>
  <si>
    <t xml:space="preserve">Alemán(a) </t>
  </si>
  <si>
    <t xml:space="preserve">BACHILLERATO </t>
  </si>
  <si>
    <t xml:space="preserve">Actor </t>
  </si>
  <si>
    <t xml:space="preserve">CULTIVO DE FRUTAS, NUECES, PLANTAS CUYAS HOJAS SE UTILIZAN PARA PREPARAR BEBIDAS, Y ESPECIAS </t>
  </si>
  <si>
    <t xml:space="preserve">ACOSTA </t>
  </si>
  <si>
    <t xml:space="preserve">TOKY-SHAMANAÑA </t>
  </si>
  <si>
    <t xml:space="preserve">ARAGUA </t>
  </si>
  <si>
    <t xml:space="preserve">BONOS BAJO RELACION DE DEPENDENCIA ENTES PRIVADOS </t>
  </si>
  <si>
    <t>J</t>
  </si>
  <si>
    <t xml:space="preserve">ANGOLA </t>
  </si>
  <si>
    <t xml:space="preserve">Altovolteño(a) </t>
  </si>
  <si>
    <t xml:space="preserve">TECNICO SUPERIOR UNIVERSITARIO </t>
  </si>
  <si>
    <t xml:space="preserve">Adjunto </t>
  </si>
  <si>
    <t xml:space="preserve">CRIA DE GANADO VACUNO Y DE OVEJAS, CABRAS, CABALLOS, ASNOS, MULAS Y BURDÉGANOS; CRÍA DE GANADO LECHERO </t>
  </si>
  <si>
    <t xml:space="preserve">MAVACA </t>
  </si>
  <si>
    <t xml:space="preserve">BARINAS </t>
  </si>
  <si>
    <t xml:space="preserve">BONOS BAJO RELACION DE DEPENDENCIA ENTES PUBLICOS </t>
  </si>
  <si>
    <t xml:space="preserve">ANGUILA </t>
  </si>
  <si>
    <t xml:space="preserve">Andorrano(a) </t>
  </si>
  <si>
    <t xml:space="preserve">PROFESIONAL UNIVERSITARIO </t>
  </si>
  <si>
    <t xml:space="preserve">Administrador </t>
  </si>
  <si>
    <t xml:space="preserve">CRIA DE OTROS ANIMALES; ELABORACION DE PRODUCTOS ANIMALES N.C.P. </t>
  </si>
  <si>
    <t xml:space="preserve">AGUASAY </t>
  </si>
  <si>
    <t xml:space="preserve">PARIMABE </t>
  </si>
  <si>
    <t xml:space="preserve">BOLIVAR </t>
  </si>
  <si>
    <t xml:space="preserve">DONACIONES ENTES PRIVADOS </t>
  </si>
  <si>
    <t xml:space="preserve">COMPENSACIÓN DE UTILIDADES ENTES PRIVADOS </t>
  </si>
  <si>
    <t xml:space="preserve">ANTARTICA </t>
  </si>
  <si>
    <t xml:space="preserve">Angoleño(a) </t>
  </si>
  <si>
    <t xml:space="preserve">ESPECIALIZACION </t>
  </si>
  <si>
    <t xml:space="preserve">Agente de bolsa </t>
  </si>
  <si>
    <t xml:space="preserve">CULTIVO DE PRODUCTOS AGRICOLAS EN COMBINACIÓN CON LA CRÍA DE ANIMALES (EXPLOTACIÓN MIXTA) </t>
  </si>
  <si>
    <t xml:space="preserve">ALBERTO ADRIANI </t>
  </si>
  <si>
    <t xml:space="preserve">SAN FERNANDO DE ATABAPO </t>
  </si>
  <si>
    <t xml:space="preserve">CARABOBO </t>
  </si>
  <si>
    <t xml:space="preserve">DONACIONES ENTES PUBLICOS </t>
  </si>
  <si>
    <t xml:space="preserve">COMPENSACIÓN DE UTILIDADES ENTES PUBLICOS </t>
  </si>
  <si>
    <t xml:space="preserve">ANTIGUA Y BARBUDA </t>
  </si>
  <si>
    <t xml:space="preserve">Argelino(a) </t>
  </si>
  <si>
    <t xml:space="preserve">MAESTRIA </t>
  </si>
  <si>
    <t xml:space="preserve">Agente de seguros </t>
  </si>
  <si>
    <t xml:space="preserve">ACTIVIDADES DE SERVICIOS AGRÍCOLAS Y GANADEROS, EXCEPTO LAS ACTIVIDADES VETERINARIAS </t>
  </si>
  <si>
    <t xml:space="preserve">ALBERTO ARVELO TORREALBA </t>
  </si>
  <si>
    <t xml:space="preserve">LAJA LISA </t>
  </si>
  <si>
    <t xml:space="preserve">COJEDES </t>
  </si>
  <si>
    <t xml:space="preserve">ANTILLAS HOLANDESAS </t>
  </si>
  <si>
    <t xml:space="preserve">Argentino(a) </t>
  </si>
  <si>
    <t xml:space="preserve">DOCTORADO </t>
  </si>
  <si>
    <t xml:space="preserve">Agente de viajes </t>
  </si>
  <si>
    <t xml:space="preserve">CAZA ORDINARIA Y MEDIANTE TRAMPAS, Y REPOBLACIÓN DE ANIMALES DE CAZA, INCLUSO LAS ACTIVIDADES DE SERVICIOS CONEXAS </t>
  </si>
  <si>
    <t xml:space="preserve">ALMIRANTE PADILLA </t>
  </si>
  <si>
    <t xml:space="preserve">MACURUCO </t>
  </si>
  <si>
    <t xml:space="preserve">FONDOS DE DESARROLLO PRIVADOS </t>
  </si>
  <si>
    <t xml:space="preserve">ARABIA SAUDITA </t>
  </si>
  <si>
    <t xml:space="preserve">Australiano(a) </t>
  </si>
  <si>
    <t xml:space="preserve">POSDOCTORADO </t>
  </si>
  <si>
    <t xml:space="preserve">Agrónomo </t>
  </si>
  <si>
    <t xml:space="preserve">SILVICULTURA, EXTRACCION DE MADERA Y ACTIVIDADES DE SERVICIOS CONEXOS </t>
  </si>
  <si>
    <t xml:space="preserve">ANACO </t>
  </si>
  <si>
    <t xml:space="preserve">GUARINUMA </t>
  </si>
  <si>
    <t xml:space="preserve">DISTRITO_CAPITAL </t>
  </si>
  <si>
    <t xml:space="preserve">FONDOS DE DESARROLLO PUBLICOS </t>
  </si>
  <si>
    <t xml:space="preserve">ARGELIA </t>
  </si>
  <si>
    <t xml:space="preserve">Austriaco(a) </t>
  </si>
  <si>
    <t xml:space="preserve">Alergólogo </t>
  </si>
  <si>
    <t xml:space="preserve">PESCA, EXPLOTACION DE CRIADEROS DE PECES Y GRANJAS PISCICOLAS; ACTIVIDADES DE SERVICIOS RELACIONADAS CON LA PESCA </t>
  </si>
  <si>
    <t xml:space="preserve">ANDRÉS BELLO </t>
  </si>
  <si>
    <t xml:space="preserve">LIMON DE PARHUEÑA </t>
  </si>
  <si>
    <t xml:space="preserve">FALCON </t>
  </si>
  <si>
    <t xml:space="preserve">ARGENTINA </t>
  </si>
  <si>
    <t xml:space="preserve">Bahamés(a) </t>
  </si>
  <si>
    <t xml:space="preserve">Almacenero </t>
  </si>
  <si>
    <t xml:space="preserve">EXTRACCION Y AGLOMERACION DE CARBON DE PIEDRA </t>
  </si>
  <si>
    <t xml:space="preserve">PLATANILLAL </t>
  </si>
  <si>
    <t xml:space="preserve">GUARICO </t>
  </si>
  <si>
    <t xml:space="preserve">HERENCIAS </t>
  </si>
  <si>
    <t xml:space="preserve">ARMENIA </t>
  </si>
  <si>
    <t xml:space="preserve">Bahreiní </t>
  </si>
  <si>
    <t xml:space="preserve">Anatomista </t>
  </si>
  <si>
    <t xml:space="preserve">EXTRACCIÓN Y AGLOMERACIÓN DE LIGNITO </t>
  </si>
  <si>
    <t xml:space="preserve">ANDRÉS ELOY BLANCO </t>
  </si>
  <si>
    <t xml:space="preserve">ISLA RATON </t>
  </si>
  <si>
    <t xml:space="preserve">LARA </t>
  </si>
  <si>
    <t xml:space="preserve">HONORARIOS PROFESIONALES DE LIBRE EJERCICIO </t>
  </si>
  <si>
    <t xml:space="preserve">ARUBA </t>
  </si>
  <si>
    <t xml:space="preserve">Bangladesh(a) </t>
  </si>
  <si>
    <t xml:space="preserve">Anestesiólogo </t>
  </si>
  <si>
    <t xml:space="preserve">EXTRACCIÓN Y AGLOMERACIÓN DE TURBA </t>
  </si>
  <si>
    <t xml:space="preserve">SAMARIAPO </t>
  </si>
  <si>
    <t xml:space="preserve">MERIDA </t>
  </si>
  <si>
    <t xml:space="preserve">JUBILACIONES </t>
  </si>
  <si>
    <t xml:space="preserve">AUSTRALIA </t>
  </si>
  <si>
    <t xml:space="preserve">Barbadense </t>
  </si>
  <si>
    <t xml:space="preserve">Animador </t>
  </si>
  <si>
    <t xml:space="preserve">PENDARE </t>
  </si>
  <si>
    <t xml:space="preserve">MIRANDA </t>
  </si>
  <si>
    <t xml:space="preserve">MISIONES </t>
  </si>
  <si>
    <t xml:space="preserve">AUSTRIA </t>
  </si>
  <si>
    <t xml:space="preserve">Belga </t>
  </si>
  <si>
    <t xml:space="preserve">Antologista </t>
  </si>
  <si>
    <t xml:space="preserve">EXTRACCION DE PETROLEO CRUDO Y GAS NATURAL </t>
  </si>
  <si>
    <t xml:space="preserve">ANDRÉS MATA </t>
  </si>
  <si>
    <t xml:space="preserve">MUNDUAPO </t>
  </si>
  <si>
    <t xml:space="preserve">MONAGAS </t>
  </si>
  <si>
    <t xml:space="preserve">OBSEQUIOS ENTES PRIVADOS </t>
  </si>
  <si>
    <t xml:space="preserve">AZERBAIJAN </t>
  </si>
  <si>
    <t xml:space="preserve">Beliceño(a) </t>
  </si>
  <si>
    <t xml:space="preserve">Antropólogo </t>
  </si>
  <si>
    <t xml:space="preserve">ACTIVIDADES DE SERVICIOS RELACIONADAS CON LA EXTRACCIÓN DE PETRÓLEO Y GAS, EXCEPTO LAS ACTIVIDADES DE PROSPECCIÓN </t>
  </si>
  <si>
    <t xml:space="preserve">ANTOLIN DEL CAMPO </t>
  </si>
  <si>
    <t xml:space="preserve">SAN PEDRO DEL ORINOCO </t>
  </si>
  <si>
    <t xml:space="preserve">NUEVA_ESPARTA </t>
  </si>
  <si>
    <t xml:space="preserve">BAHAMAS </t>
  </si>
  <si>
    <t xml:space="preserve">Bermúdez </t>
  </si>
  <si>
    <t xml:space="preserve">Arabista </t>
  </si>
  <si>
    <t xml:space="preserve">EXTRACCION DE MINERALES DE URANIO Y TORIO </t>
  </si>
  <si>
    <t xml:space="preserve">ANTONIO DÍAZ </t>
  </si>
  <si>
    <t xml:space="preserve">MAROA </t>
  </si>
  <si>
    <t xml:space="preserve">PORTUGUESA </t>
  </si>
  <si>
    <t xml:space="preserve">OTROS ORIGENES LEGITIMOS DE FUENTES PUBLICAS </t>
  </si>
  <si>
    <t>OTROS ORIGENES LEGITIMOS DE FUENTES PRIVADAS</t>
  </si>
  <si>
    <t xml:space="preserve">BAHRAIN </t>
  </si>
  <si>
    <t xml:space="preserve">Birmano(a) </t>
  </si>
  <si>
    <t xml:space="preserve">Archivero </t>
  </si>
  <si>
    <t xml:space="preserve">EXTRACCIÓN DE MINERALES DE HIERRO </t>
  </si>
  <si>
    <t xml:space="preserve">ANTONIO JOSÉ DE SUCRE </t>
  </si>
  <si>
    <t xml:space="preserve">VICTORINO </t>
  </si>
  <si>
    <t xml:space="preserve">SUCRE </t>
  </si>
  <si>
    <t xml:space="preserve">PAGO DE SEGUROS </t>
  </si>
  <si>
    <t xml:space="preserve">BANGLADESH </t>
  </si>
  <si>
    <t xml:space="preserve">Boliviano(a) </t>
  </si>
  <si>
    <t xml:space="preserve">Arqueólogo </t>
  </si>
  <si>
    <t xml:space="preserve">EXTRACCIÓN DE MINERALES METALÍFEROS NO FERROSOS, EXCEPTO LOS MINERALES DE URANIO Y TORIO </t>
  </si>
  <si>
    <t xml:space="preserve">ANTONIO PINTO SALINAS </t>
  </si>
  <si>
    <t xml:space="preserve">COMUNIDAD </t>
  </si>
  <si>
    <t xml:space="preserve">TACHIRA </t>
  </si>
  <si>
    <t xml:space="preserve">BARBADOS </t>
  </si>
  <si>
    <t xml:space="preserve">Botsuanés(a) </t>
  </si>
  <si>
    <t xml:space="preserve">Arquitecto </t>
  </si>
  <si>
    <t xml:space="preserve">EXTRACCIÓN DE PIEDRA, ARENA Y ARCILLA </t>
  </si>
  <si>
    <t xml:space="preserve">ANZOÁTEGUI </t>
  </si>
  <si>
    <t xml:space="preserve">SAN JUAN DE MANAPIARE </t>
  </si>
  <si>
    <t xml:space="preserve">TRUJILLO </t>
  </si>
  <si>
    <t xml:space="preserve">PROMOCIONES O DESCCUENTOS ENTES PRIVADOS </t>
  </si>
  <si>
    <t xml:space="preserve">BELARUS </t>
  </si>
  <si>
    <t xml:space="preserve">Brasileño(a) </t>
  </si>
  <si>
    <t xml:space="preserve">Asesor </t>
  </si>
  <si>
    <t xml:space="preserve">EXTRACCIÓN DE MINERALES PARA LA FABRICACIÓN DE ABONOS Y PRODUCTOS QUÍMICOS </t>
  </si>
  <si>
    <t xml:space="preserve">CACURI </t>
  </si>
  <si>
    <t xml:space="preserve">VARGAS </t>
  </si>
  <si>
    <t xml:space="preserve">PROMOCIONES O DESCCUENTOS ENTES PUBLICOS </t>
  </si>
  <si>
    <t xml:space="preserve">BELGICA </t>
  </si>
  <si>
    <t xml:space="preserve">Burundés(a) </t>
  </si>
  <si>
    <t xml:space="preserve">Asesor de empresas </t>
  </si>
  <si>
    <t xml:space="preserve">EXTRACCIÓN DE SAL </t>
  </si>
  <si>
    <t xml:space="preserve">ARAURE </t>
  </si>
  <si>
    <t xml:space="preserve">CAMANI </t>
  </si>
  <si>
    <t xml:space="preserve">YARACUY </t>
  </si>
  <si>
    <t xml:space="preserve">SUELDOS Y SALARIOS BAJO RELACIÓN DE DEPENDICIA ENTES PRIVADOS </t>
  </si>
  <si>
    <t xml:space="preserve">BELIZE </t>
  </si>
  <si>
    <t xml:space="preserve">Butano(a) </t>
  </si>
  <si>
    <t xml:space="preserve">Asistente </t>
  </si>
  <si>
    <t xml:space="preserve">EXPLOTACIÓN DE OTRAS MINAS Y CANTERAS N.C.P. </t>
  </si>
  <si>
    <t xml:space="preserve">ARICAGUA </t>
  </si>
  <si>
    <t xml:space="preserve">MARUETA </t>
  </si>
  <si>
    <t xml:space="preserve">ZULIA </t>
  </si>
  <si>
    <t xml:space="preserve">SUELDOS Y SALARIOS BAJO RELACIÓN DE DEPENDICIA ENTES PUBLICOS </t>
  </si>
  <si>
    <t xml:space="preserve">BENIN </t>
  </si>
  <si>
    <t xml:space="preserve">Búlgaro(a) </t>
  </si>
  <si>
    <t xml:space="preserve">Astrofísico </t>
  </si>
  <si>
    <t xml:space="preserve">PRODUCCIÓN, PROCESAMIENTO Y CONSERVACIÓN DE CARNE Y PRODUCTOS CÁRNICOS </t>
  </si>
  <si>
    <t xml:space="preserve">ARISMENDI </t>
  </si>
  <si>
    <t xml:space="preserve">SAN CARLOS DE RIO NEGRO </t>
  </si>
  <si>
    <t xml:space="preserve">TERRITORIO_INSULAR_F_MIRANDA </t>
  </si>
  <si>
    <t xml:space="preserve">VENTA DE BIENES INMUEBLES </t>
  </si>
  <si>
    <t xml:space="preserve">BERMUDA </t>
  </si>
  <si>
    <t xml:space="preserve">Camboyano(a) </t>
  </si>
  <si>
    <t xml:space="preserve">Astrólogo </t>
  </si>
  <si>
    <t xml:space="preserve">ELABORACIÓN Y CONSERVACIÓN DE PESCADO Y PRODUCTOS DE PESCADO </t>
  </si>
  <si>
    <t xml:space="preserve">SOLANO </t>
  </si>
  <si>
    <t xml:space="preserve">VENTA DE BIENES MUEBLES </t>
  </si>
  <si>
    <t xml:space="preserve">BHUTAN </t>
  </si>
  <si>
    <t xml:space="preserve">Camerunés(a) </t>
  </si>
  <si>
    <t xml:space="preserve">Astrónomo </t>
  </si>
  <si>
    <t xml:space="preserve">ELABORACIÓN Y CONSERVACIÓN DE FRUTAS, LEGUMBRES Y HORTALIZAS </t>
  </si>
  <si>
    <t xml:space="preserve">ARISTIDES BASTIDAS </t>
  </si>
  <si>
    <t xml:space="preserve">CURIMACARE </t>
  </si>
  <si>
    <t xml:space="preserve">VENTA DE BIENES Y SERVICIOS </t>
  </si>
  <si>
    <t xml:space="preserve">BOLIVIA </t>
  </si>
  <si>
    <t xml:space="preserve">Canadiense </t>
  </si>
  <si>
    <t xml:space="preserve">Atleta </t>
  </si>
  <si>
    <t xml:space="preserve">ELABORACIÓN DE ACEITES Y GRASAS DE ORIGEN VEGETAL Y ANIMAL </t>
  </si>
  <si>
    <t xml:space="preserve">ARZOBISPO CHACÓN </t>
  </si>
  <si>
    <t xml:space="preserve">SANTA LUCIA </t>
  </si>
  <si>
    <t xml:space="preserve">VIATICOS ENTES PRIVADOS </t>
  </si>
  <si>
    <t xml:space="preserve">BOSNIA &amp; HERZEGOVINA </t>
  </si>
  <si>
    <t xml:space="preserve">Centroafricano(a) </t>
  </si>
  <si>
    <t xml:space="preserve">Autor </t>
  </si>
  <si>
    <t xml:space="preserve">ELABORACIÓN DE PRODUCTOS LÁCTEOS </t>
  </si>
  <si>
    <t xml:space="preserve">ATABAPO </t>
  </si>
  <si>
    <t xml:space="preserve">PUERTO PAEZ </t>
  </si>
  <si>
    <t xml:space="preserve">VIATICOS ENTES PUBLICOS </t>
  </si>
  <si>
    <t xml:space="preserve">BOTSWANA </t>
  </si>
  <si>
    <t xml:space="preserve">Chadeño(a) </t>
  </si>
  <si>
    <t xml:space="preserve">Auxiliar </t>
  </si>
  <si>
    <t xml:space="preserve">ELABORACIÓN DE PRODUCTOS DE MOLINERÍA </t>
  </si>
  <si>
    <t xml:space="preserve">ATURES </t>
  </si>
  <si>
    <t xml:space="preserve">SAN FERNANDO DE GUAINIA </t>
  </si>
  <si>
    <t xml:space="preserve">BOUVET ISLAND </t>
  </si>
  <si>
    <t xml:space="preserve">Checoslovaco(a) </t>
  </si>
  <si>
    <t xml:space="preserve">Avicultor </t>
  </si>
  <si>
    <t xml:space="preserve">ELABORACIÓN DE ALMIDONES Y PRODUCTOS DERIVADOS DEL ALMIDÓN </t>
  </si>
  <si>
    <t xml:space="preserve">AUTANA </t>
  </si>
  <si>
    <t xml:space="preserve">SAN SIMON DE COCUY </t>
  </si>
  <si>
    <t xml:space="preserve">BRASIL </t>
  </si>
  <si>
    <t xml:space="preserve">Chileno(a) </t>
  </si>
  <si>
    <t xml:space="preserve">ATS </t>
  </si>
  <si>
    <t xml:space="preserve">ELABORACIÓN DE ALIMENTOS PREPARADOS PARA ANIMALES </t>
  </si>
  <si>
    <t xml:space="preserve">AYACUCHO </t>
  </si>
  <si>
    <t xml:space="preserve">SANTA ROSA DE AMANADONA </t>
  </si>
  <si>
    <t xml:space="preserve">BRUNEI DARUSSALAM </t>
  </si>
  <si>
    <t xml:space="preserve">Chino(a) </t>
  </si>
  <si>
    <t xml:space="preserve">Bacteriólogo </t>
  </si>
  <si>
    <t xml:space="preserve">ELABORACIÓN DE PRODUCTOS DE PANADERÍA </t>
  </si>
  <si>
    <t xml:space="preserve">BARALT </t>
  </si>
  <si>
    <t xml:space="preserve">ANACADINA </t>
  </si>
  <si>
    <t xml:space="preserve">BULGARIA </t>
  </si>
  <si>
    <t xml:space="preserve">Chipriota </t>
  </si>
  <si>
    <t xml:space="preserve">Bailarín </t>
  </si>
  <si>
    <t xml:space="preserve">ELABORACIÓN DE AZÚCAR </t>
  </si>
  <si>
    <t xml:space="preserve">ARATANA </t>
  </si>
  <si>
    <t xml:space="preserve">BURKINA FASO </t>
  </si>
  <si>
    <t xml:space="preserve">Colombiano(a) </t>
  </si>
  <si>
    <t xml:space="preserve">Bedel </t>
  </si>
  <si>
    <t xml:space="preserve">ELABORACIÓN DE CACAO Y CHOCOLATE Y DE PRODUCTOS DE CONFITERÍA </t>
  </si>
  <si>
    <t xml:space="preserve">BARUTA </t>
  </si>
  <si>
    <t xml:space="preserve">EL OSO </t>
  </si>
  <si>
    <t xml:space="preserve">BURUNDI </t>
  </si>
  <si>
    <t xml:space="preserve">Congoleño(a) </t>
  </si>
  <si>
    <t xml:space="preserve">Bibliotecario </t>
  </si>
  <si>
    <t xml:space="preserve">ELABORACIÓN DE MACARRONES, FIDEOS, ALCUZCUZ Y PRODUCTOS FARINÁCEOS SIMILARES </t>
  </si>
  <si>
    <t xml:space="preserve">BEJUMA </t>
  </si>
  <si>
    <t xml:space="preserve">GUZMAN BLANCO </t>
  </si>
  <si>
    <t xml:space="preserve">CABO VERDE </t>
  </si>
  <si>
    <t xml:space="preserve">Coreano(a) </t>
  </si>
  <si>
    <t xml:space="preserve">Bibliógrafo </t>
  </si>
  <si>
    <t xml:space="preserve">ELABORACIÓN DE OTROS PRODUCTOS ALIMENTICIOS N.C.P. </t>
  </si>
  <si>
    <t xml:space="preserve">BENÍTEZ </t>
  </si>
  <si>
    <t xml:space="preserve">LAJA JEBOA </t>
  </si>
  <si>
    <t xml:space="preserve">CAMBODIA </t>
  </si>
  <si>
    <t xml:space="preserve">Costarricense </t>
  </si>
  <si>
    <t xml:space="preserve">Bioanalista </t>
  </si>
  <si>
    <t xml:space="preserve">DESTILACIÓN, RECTIFICACIÓN Y MEZCLA DE BEBIDAS ALCOHÓLICAS; PRODUCCIÓN DE ALCOHOL ETÍLICO A PARTIR DE SUSTANCIAS FERMENTADAS </t>
  </si>
  <si>
    <t xml:space="preserve">BERMÚDEZ </t>
  </si>
  <si>
    <t xml:space="preserve">MAJANAJANANA </t>
  </si>
  <si>
    <t xml:space="preserve">CAMERUN </t>
  </si>
  <si>
    <t xml:space="preserve">Cubano(a) </t>
  </si>
  <si>
    <t xml:space="preserve">Biofísico </t>
  </si>
  <si>
    <t xml:space="preserve">ELABORACIÓN DE VINOS </t>
  </si>
  <si>
    <t xml:space="preserve">BIRUACA </t>
  </si>
  <si>
    <t xml:space="preserve">MISION PADOMO </t>
  </si>
  <si>
    <t xml:space="preserve">CANADA </t>
  </si>
  <si>
    <t xml:space="preserve">Dahoneya </t>
  </si>
  <si>
    <t xml:space="preserve">Bioquímico </t>
  </si>
  <si>
    <t xml:space="preserve">ELABORACIÓN DE BEBIDAS MALTEADAS Y DE MALTA </t>
  </si>
  <si>
    <t xml:space="preserve">BOCONÓ </t>
  </si>
  <si>
    <t xml:space="preserve">MORGANITO </t>
  </si>
  <si>
    <t xml:space="preserve">CHAD </t>
  </si>
  <si>
    <t xml:space="preserve">Danés(a) </t>
  </si>
  <si>
    <t xml:space="preserve">Biógrafo </t>
  </si>
  <si>
    <t xml:space="preserve">ELABORACIÓN DE BEBIDAS NO ALCOHÓLICAS; PRODUCCIÓN DE AGUAS MINERALES </t>
  </si>
  <si>
    <t xml:space="preserve">PLATANAL </t>
  </si>
  <si>
    <t xml:space="preserve">CHILE </t>
  </si>
  <si>
    <t xml:space="preserve">Dominicano(a) </t>
  </si>
  <si>
    <t xml:space="preserve">Biólogo </t>
  </si>
  <si>
    <t xml:space="preserve">ELABORACION DE PRODUCTOS DE TABACO </t>
  </si>
  <si>
    <t xml:space="preserve">PUEBLO VIEJO </t>
  </si>
  <si>
    <t xml:space="preserve">CHINA </t>
  </si>
  <si>
    <t xml:space="preserve">Ecuatoriano(a) </t>
  </si>
  <si>
    <t xml:space="preserve">Bombero </t>
  </si>
  <si>
    <t xml:space="preserve">PREPARACIÓN E HILATURA DE FIBRAS TEXTILES; TEJEDURA DE PRODUCTOS TEXTILES </t>
  </si>
  <si>
    <t xml:space="preserve">BOLÍVAR </t>
  </si>
  <si>
    <t xml:space="preserve">RAJUNA </t>
  </si>
  <si>
    <t xml:space="preserve">CHIPRE </t>
  </si>
  <si>
    <t xml:space="preserve">Egipcio(a) </t>
  </si>
  <si>
    <t xml:space="preserve">Botánico </t>
  </si>
  <si>
    <t xml:space="preserve">ACABADO DE PRODUCTOS TEXTILES </t>
  </si>
  <si>
    <t xml:space="preserve">SAN RAIMUNDO </t>
  </si>
  <si>
    <t xml:space="preserve">CIUDAD DEL VATICANO </t>
  </si>
  <si>
    <t xml:space="preserve">Emirato(a) </t>
  </si>
  <si>
    <t xml:space="preserve">Cancerólogo </t>
  </si>
  <si>
    <t xml:space="preserve">FABRICACIÓN DE ARTÍCULOS CONFECCIONADOS DE MATERIALES TEXTILES, EXCEPTO PRENDAS DE VESTIR </t>
  </si>
  <si>
    <t xml:space="preserve">SANTA MARIA GUAICAS </t>
  </si>
  <si>
    <t xml:space="preserve">COLOMBIA </t>
  </si>
  <si>
    <t xml:space="preserve">Escoses(a) </t>
  </si>
  <si>
    <t xml:space="preserve">Cantante </t>
  </si>
  <si>
    <t xml:space="preserve">FABRICACIÓN DE TAPICES Y ALFOMBRAS </t>
  </si>
  <si>
    <t xml:space="preserve">UASARANA </t>
  </si>
  <si>
    <t xml:space="preserve">COMOROS </t>
  </si>
  <si>
    <t xml:space="preserve">Eslovaco(a) </t>
  </si>
  <si>
    <t xml:space="preserve">Cardiólogo </t>
  </si>
  <si>
    <t xml:space="preserve">FABRICACIÓN DE CUERDAS, CORDELES, BRAMANTES Y REDES </t>
  </si>
  <si>
    <t xml:space="preserve">BRIÓN </t>
  </si>
  <si>
    <t xml:space="preserve">YAVITA </t>
  </si>
  <si>
    <t xml:space="preserve">CONGO </t>
  </si>
  <si>
    <t xml:space="preserve">Español(a) </t>
  </si>
  <si>
    <t xml:space="preserve">Carpintero </t>
  </si>
  <si>
    <t xml:space="preserve">FABRICACIÓN DE OTROS PRODUCTOS TEXTILES N.C.P. </t>
  </si>
  <si>
    <t xml:space="preserve">BRUZUAL </t>
  </si>
  <si>
    <t xml:space="preserve">COSTA RICA </t>
  </si>
  <si>
    <t xml:space="preserve">Eston(a) </t>
  </si>
  <si>
    <t xml:space="preserve">Cartógrafo </t>
  </si>
  <si>
    <t xml:space="preserve">FABRICACIÓN DE TEJIDOS Y ARTÍCULOS DE PUNTO Y GANCHILLO </t>
  </si>
  <si>
    <t xml:space="preserve">BUCHIVACOA </t>
  </si>
  <si>
    <t xml:space="preserve">ARAGUA DE BARCELONA </t>
  </si>
  <si>
    <t xml:space="preserve">COTE D'IVOIRE </t>
  </si>
  <si>
    <t xml:space="preserve">Etíope </t>
  </si>
  <si>
    <t xml:space="preserve">Castrador </t>
  </si>
  <si>
    <t xml:space="preserve">FABRICACIÓN DE PRENDAS DE VESTIR, EXCEPTO PRENDAS DE PIEL </t>
  </si>
  <si>
    <t xml:space="preserve">BUROZ </t>
  </si>
  <si>
    <t xml:space="preserve">ATAPIRIRE </t>
  </si>
  <si>
    <t xml:space="preserve">CROACIA </t>
  </si>
  <si>
    <t xml:space="preserve">Fijeno(a) </t>
  </si>
  <si>
    <t xml:space="preserve">Catedrático </t>
  </si>
  <si>
    <t xml:space="preserve">ADOBO Y TEÑIDO DE PIELES; FABRICACIÓN DE ARTÍCULOS DE PIEL </t>
  </si>
  <si>
    <t xml:space="preserve">CABIMAS </t>
  </si>
  <si>
    <t xml:space="preserve">BARBACOA </t>
  </si>
  <si>
    <t xml:space="preserve">CUBA </t>
  </si>
  <si>
    <t xml:space="preserve">Filipino(a) </t>
  </si>
  <si>
    <t xml:space="preserve">Cirujano </t>
  </si>
  <si>
    <t xml:space="preserve">CURTIDO Y ADOBO DE CUEROS </t>
  </si>
  <si>
    <t xml:space="preserve">CACIQUE MANAURE </t>
  </si>
  <si>
    <t xml:space="preserve">BARCELONA </t>
  </si>
  <si>
    <t xml:space="preserve">DINAMARCA </t>
  </si>
  <si>
    <t xml:space="preserve">Finlandés(a) </t>
  </si>
  <si>
    <t xml:space="preserve">Citólogo </t>
  </si>
  <si>
    <t xml:space="preserve">FABRICACIÓN DE MALETAS, BOLSOS DE MANO Y ARTÍCULOS SIMILARES, Y DE ARTÍCULOS DE TALABARTERÍA Y GUARNICIONERÍA </t>
  </si>
  <si>
    <t xml:space="preserve">CAJIGAL </t>
  </si>
  <si>
    <t xml:space="preserve">BERGANTIN </t>
  </si>
  <si>
    <t xml:space="preserve">DJIBOUTI </t>
  </si>
  <si>
    <t xml:space="preserve">Francés(a) </t>
  </si>
  <si>
    <t xml:space="preserve">Climatólogo </t>
  </si>
  <si>
    <t xml:space="preserve">FABRICACIÓN DE CALZADO </t>
  </si>
  <si>
    <t xml:space="preserve">CAMAGUÁN </t>
  </si>
  <si>
    <t xml:space="preserve">BOCA DE CHAVEZ </t>
  </si>
  <si>
    <t xml:space="preserve">DOMINICA </t>
  </si>
  <si>
    <t xml:space="preserve">Gabón </t>
  </si>
  <si>
    <t xml:space="preserve">Cocinero </t>
  </si>
  <si>
    <t xml:space="preserve">ASERRADO Y ACEPILLADURA DE MADERA </t>
  </si>
  <si>
    <t xml:space="preserve">CAMATAGUA </t>
  </si>
  <si>
    <t xml:space="preserve">BOCA DE UCHIRE </t>
  </si>
  <si>
    <t xml:space="preserve">EAST TIMOR </t>
  </si>
  <si>
    <t xml:space="preserve">Gales(a) </t>
  </si>
  <si>
    <t xml:space="preserve">Codirector </t>
  </si>
  <si>
    <t xml:space="preserve">FABRICACIÓN DE HOJAS DE MADERA PARA ENCHAPADO; FABRICACIÓN DE TABLEROS CONTRACHAPADOS, TABLEROS LAMINADOS, TABLEROS DE PARTÍCULAS Y OTROS TABLEROS Y PANELES </t>
  </si>
  <si>
    <t xml:space="preserve">CAMPO ELÍAS </t>
  </si>
  <si>
    <t xml:space="preserve">BOCA DEL PAO </t>
  </si>
  <si>
    <t xml:space="preserve">ECUADOR </t>
  </si>
  <si>
    <t xml:space="preserve">Gambiano(a) </t>
  </si>
  <si>
    <t xml:space="preserve">Comadrón </t>
  </si>
  <si>
    <t xml:space="preserve">FABRICACIÓN DE PARTES Y PIEZAS DE CARPINTERÍA PARA EDIFICIOS Y CONSTRUCCIONES </t>
  </si>
  <si>
    <t xml:space="preserve">CANDELARIA </t>
  </si>
  <si>
    <t xml:space="preserve">CACHIPO </t>
  </si>
  <si>
    <t xml:space="preserve">EGIPTO </t>
  </si>
  <si>
    <t xml:space="preserve">Ghanés(a) </t>
  </si>
  <si>
    <t xml:space="preserve">Compositor </t>
  </si>
  <si>
    <t xml:space="preserve">FABRICACIÓN DE RECIPIENTES DE MADERA </t>
  </si>
  <si>
    <t xml:space="preserve">CARACCIOLO PARRA OLMEDO </t>
  </si>
  <si>
    <t xml:space="preserve">CAIGUA </t>
  </si>
  <si>
    <t xml:space="preserve">EL SALVADOR </t>
  </si>
  <si>
    <t xml:space="preserve">Granadeño(a) </t>
  </si>
  <si>
    <t xml:space="preserve">Consejero </t>
  </si>
  <si>
    <t xml:space="preserve">FABRICACIÓN DE OTROS PRODUCTOS DE MADERA; FABRICACIÓN DE ARTÍCULOS DE CORCHO, PAJA Y MATERIALES TRENZABLES </t>
  </si>
  <si>
    <t xml:space="preserve">CARACHE </t>
  </si>
  <si>
    <t xml:space="preserve">CANTAURA </t>
  </si>
  <si>
    <t xml:space="preserve">EMINATOS ARABES UNIDOS </t>
  </si>
  <si>
    <t xml:space="preserve">Griego(a) </t>
  </si>
  <si>
    <t xml:space="preserve">Conserje </t>
  </si>
  <si>
    <t xml:space="preserve">FABRICACIÓN DE PASTA DE MADERA, PAPEL Y CARTÓN </t>
  </si>
  <si>
    <t xml:space="preserve">CARDENAL QUINTERO </t>
  </si>
  <si>
    <t xml:space="preserve">CARAPA </t>
  </si>
  <si>
    <t xml:space="preserve">ERITREA </t>
  </si>
  <si>
    <t xml:space="preserve">Guatemalteco(a) </t>
  </si>
  <si>
    <t xml:space="preserve">Conservador </t>
  </si>
  <si>
    <t xml:space="preserve">FABRICACIÓN DE PAPEL Y CARTÓN ONDULADO Y DE ENVASES DE PAPEL Y CARTÓN </t>
  </si>
  <si>
    <t xml:space="preserve">CÁRDENAS </t>
  </si>
  <si>
    <t xml:space="preserve">CLARINES </t>
  </si>
  <si>
    <t xml:space="preserve">ESLOVAQUIA </t>
  </si>
  <si>
    <t xml:space="preserve">GuinesaEcuatoriana </t>
  </si>
  <si>
    <t xml:space="preserve">Contador </t>
  </si>
  <si>
    <t xml:space="preserve">FABRICACIÓN DE OTROS ARTÍCULOS DE PAPEL Y CARTÓN </t>
  </si>
  <si>
    <t xml:space="preserve">CARIPE </t>
  </si>
  <si>
    <t xml:space="preserve">EL CARITO </t>
  </si>
  <si>
    <t xml:space="preserve">ESLOVENIA </t>
  </si>
  <si>
    <t xml:space="preserve">Guyanés(a) </t>
  </si>
  <si>
    <t xml:space="preserve">Coordinador </t>
  </si>
  <si>
    <t xml:space="preserve">EDICIÓN DE LIBROS, FOLLETOS, PARTITURAS Y OTRAS PUBLICACIONES </t>
  </si>
  <si>
    <t xml:space="preserve">CARIRUBANA </t>
  </si>
  <si>
    <t xml:space="preserve">EL CHAPARRO </t>
  </si>
  <si>
    <t xml:space="preserve">ESPAÑA </t>
  </si>
  <si>
    <t xml:space="preserve">Güines(a) </t>
  </si>
  <si>
    <t xml:space="preserve">Coreógrafo </t>
  </si>
  <si>
    <t xml:space="preserve">EDICIÓN DE PERIÓDICOS, REVISTAS Y PUBLICACIONES PERIÓDICAS </t>
  </si>
  <si>
    <t xml:space="preserve">CARLOS ARVELO </t>
  </si>
  <si>
    <t xml:space="preserve">EL HATILLO </t>
  </si>
  <si>
    <t xml:space="preserve">ESTADOS UNIDOS </t>
  </si>
  <si>
    <t xml:space="preserve">Haitiano(a) </t>
  </si>
  <si>
    <t xml:space="preserve">Cosmógrafo </t>
  </si>
  <si>
    <t xml:space="preserve">EDICIÓN DE GRABACIONES </t>
  </si>
  <si>
    <t xml:space="preserve">CARONÍ </t>
  </si>
  <si>
    <t xml:space="preserve">EL MORRO DE BARCELONA </t>
  </si>
  <si>
    <t xml:space="preserve">ESTONIA </t>
  </si>
  <si>
    <t xml:space="preserve">Holandés(a) </t>
  </si>
  <si>
    <t xml:space="preserve">Cosmólogo </t>
  </si>
  <si>
    <t xml:space="preserve">OTRAS ACTIVIDADES DE EDICIÓN </t>
  </si>
  <si>
    <t xml:space="preserve">CARRIZAL </t>
  </si>
  <si>
    <t xml:space="preserve">EL PAO DE BARCELONA </t>
  </si>
  <si>
    <t xml:space="preserve">ETIOPIA </t>
  </si>
  <si>
    <t xml:space="preserve">Hondureño(a) </t>
  </si>
  <si>
    <t xml:space="preserve">Criminalista </t>
  </si>
  <si>
    <t xml:space="preserve">ACTIVIDADES DE IMPRESIÓN </t>
  </si>
  <si>
    <t xml:space="preserve">CASACOIMA </t>
  </si>
  <si>
    <t xml:space="preserve">EL PILAR </t>
  </si>
  <si>
    <t xml:space="preserve">FEDERACION RUSA </t>
  </si>
  <si>
    <t xml:space="preserve">Húngaro(a) </t>
  </si>
  <si>
    <t xml:space="preserve">Criminólogo </t>
  </si>
  <si>
    <t xml:space="preserve">ACTIVIDADES DE SERVICIOS RELACIONADAS CON LA IMPRESIÓN </t>
  </si>
  <si>
    <t xml:space="preserve">CATATUMBO </t>
  </si>
  <si>
    <t xml:space="preserve">EL TIGRE </t>
  </si>
  <si>
    <t xml:space="preserve">FIJI </t>
  </si>
  <si>
    <t xml:space="preserve">Indio(a) </t>
  </si>
  <si>
    <t xml:space="preserve">Cronólogo </t>
  </si>
  <si>
    <t xml:space="preserve">REPRODUCCIÓN DE GRABACIONES </t>
  </si>
  <si>
    <t xml:space="preserve">CEDEÑO </t>
  </si>
  <si>
    <t xml:space="preserve">GUANAPE </t>
  </si>
  <si>
    <t xml:space="preserve">FILIPINAS </t>
  </si>
  <si>
    <t xml:space="preserve">Indones(a) </t>
  </si>
  <si>
    <t xml:space="preserve">Decano </t>
  </si>
  <si>
    <t xml:space="preserve">FABRICACIÓN DE PRODUCTOS DE HORNOS DE COQUE </t>
  </si>
  <si>
    <t xml:space="preserve">GUANTA </t>
  </si>
  <si>
    <t xml:space="preserve">FINLANDIA </t>
  </si>
  <si>
    <t xml:space="preserve">Ingles(a) </t>
  </si>
  <si>
    <t xml:space="preserve">Decorador </t>
  </si>
  <si>
    <t xml:space="preserve">FABRICACIÓN DE PRODUCTOS DE LA REFINACIÓN DEL PETRÓLEO </t>
  </si>
  <si>
    <t xml:space="preserve">CHACAO </t>
  </si>
  <si>
    <t xml:space="preserve">GUARIBE DE CAJIGAL </t>
  </si>
  <si>
    <t xml:space="preserve">FRANCIA </t>
  </si>
  <si>
    <t xml:space="preserve">Iraní </t>
  </si>
  <si>
    <t xml:space="preserve">Defensor </t>
  </si>
  <si>
    <t xml:space="preserve">ELABORACIÓN DE COMBUSTIBLE NUCLEAR </t>
  </si>
  <si>
    <t xml:space="preserve">CHAGUARAMAS </t>
  </si>
  <si>
    <t xml:space="preserve">JOSE GREGORIO MONAGAS </t>
  </si>
  <si>
    <t xml:space="preserve">FRANCIA, METROPOLITANA </t>
  </si>
  <si>
    <t xml:space="preserve">Iraquí </t>
  </si>
  <si>
    <t xml:space="preserve">Delegado </t>
  </si>
  <si>
    <t xml:space="preserve">FABRICACIÓN DE SUSTANCIAS QUÍMICAS BÁSICAS, EXCEPTO ABONOS Y COMPUESTOS DE NITRÓGENO </t>
  </si>
  <si>
    <t xml:space="preserve">COLINA </t>
  </si>
  <si>
    <t xml:space="preserve">LA MARGARITA </t>
  </si>
  <si>
    <t xml:space="preserve">GABON </t>
  </si>
  <si>
    <t xml:space="preserve">Irlandés(a) </t>
  </si>
  <si>
    <t xml:space="preserve">Delineante </t>
  </si>
  <si>
    <t xml:space="preserve">FABRICACIÓN DE ABONOS Y COMPUESTOS DE NITRÓGENO </t>
  </si>
  <si>
    <t xml:space="preserve">COLÓN </t>
  </si>
  <si>
    <t xml:space="preserve">LECHERIAS </t>
  </si>
  <si>
    <t xml:space="preserve">GAMBIA </t>
  </si>
  <si>
    <t xml:space="preserve">Islandés(a) </t>
  </si>
  <si>
    <t xml:space="preserve">Demógrafo </t>
  </si>
  <si>
    <t xml:space="preserve">FABRICACIÓN DE PLÁSTICOS EN FORMAS PRIMARIAS Y DE CAUCHO SINTÉTICO </t>
  </si>
  <si>
    <t xml:space="preserve">CORDOBA </t>
  </si>
  <si>
    <t xml:space="preserve">LOS ALTOS DE SANTA FE </t>
  </si>
  <si>
    <t xml:space="preserve">GEORGIA </t>
  </si>
  <si>
    <t xml:space="preserve">Israelí </t>
  </si>
  <si>
    <t xml:space="preserve">Dentista </t>
  </si>
  <si>
    <t xml:space="preserve">FABRICACIÓN DE PLAGUICIDAS Y OTROS PRODUCTOS QUÍMICOS DE USO AGROPECUARIO </t>
  </si>
  <si>
    <t xml:space="preserve">COSTA DE ORO </t>
  </si>
  <si>
    <t xml:space="preserve">LOS PILONES </t>
  </si>
  <si>
    <t xml:space="preserve">GHANA </t>
  </si>
  <si>
    <t xml:space="preserve">Italiano(a) </t>
  </si>
  <si>
    <t xml:space="preserve">Deportista </t>
  </si>
  <si>
    <t xml:space="preserve">FABRICACIÓN DE PINTURAS, BARNICES Y PRODUCTOS DE REVESTIMIENTO SIMILARES, TINTAS DE IMPRENTA Y MASILLAS </t>
  </si>
  <si>
    <t xml:space="preserve">CRESPO </t>
  </si>
  <si>
    <t xml:space="preserve">MAPIRE </t>
  </si>
  <si>
    <t xml:space="preserve">GIBRALTAR </t>
  </si>
  <si>
    <t xml:space="preserve">Jamaiquino(a) </t>
  </si>
  <si>
    <t xml:space="preserve">Dermatólogo </t>
  </si>
  <si>
    <t xml:space="preserve">FABRICACIÓN DE PRODUCTOS FARMACÉUTICOS, SUSTANCIAS QUÍMICAS MEDICINALES Y PRODUCTOS BOTÁNICOS </t>
  </si>
  <si>
    <t xml:space="preserve">CRISTÓBAL ROJAS </t>
  </si>
  <si>
    <t xml:space="preserve">MODULO DE BOYACA </t>
  </si>
  <si>
    <t xml:space="preserve">GRANADA </t>
  </si>
  <si>
    <t xml:space="preserve">Japonés(a) </t>
  </si>
  <si>
    <t xml:space="preserve">Dibujante </t>
  </si>
  <si>
    <t xml:space="preserve">FABRICACIÓN DE JABONES Y DETERGENTES, PREPARADOS PARA LIMPIAR Y PULIR, PERFUMES Y PREPARADOS DE TOCADOR </t>
  </si>
  <si>
    <t xml:space="preserve">CRUZ PAREDES </t>
  </si>
  <si>
    <t xml:space="preserve">MODULO DE CHUPARIN </t>
  </si>
  <si>
    <t xml:space="preserve">GRECIA </t>
  </si>
  <si>
    <t xml:space="preserve">Jordano(a) </t>
  </si>
  <si>
    <t xml:space="preserve">Dietista </t>
  </si>
  <si>
    <t xml:space="preserve">FABRICACIÓN DE OTROS PRODUCTOS QUÍMICOS N.C.P. </t>
  </si>
  <si>
    <t xml:space="preserve">CRUZ SALMERÓN ACOSTA </t>
  </si>
  <si>
    <t xml:space="preserve">MUCURA </t>
  </si>
  <si>
    <t xml:space="preserve">GROENLANDIA </t>
  </si>
  <si>
    <t xml:space="preserve">Katens(a) </t>
  </si>
  <si>
    <t xml:space="preserve">Directivo </t>
  </si>
  <si>
    <t xml:space="preserve">FABRICACIÓN DE FIBRAS MANUFACTURADAS </t>
  </si>
  <si>
    <t xml:space="preserve">DABAJURO </t>
  </si>
  <si>
    <t xml:space="preserve">MUNDO NUEVO </t>
  </si>
  <si>
    <t xml:space="preserve">GUADELOUPE </t>
  </si>
  <si>
    <t xml:space="preserve">Keniano(a) </t>
  </si>
  <si>
    <t xml:space="preserve">Director </t>
  </si>
  <si>
    <t xml:space="preserve">FABRICACIÓN DE CUBIERTAS Y CÁMARAS DE CAUCHO; RECAUCHADO Y RENOVACIÓN DE CUBIERTAS DE CAUCHO </t>
  </si>
  <si>
    <t xml:space="preserve">DEMOCRACIA </t>
  </si>
  <si>
    <t xml:space="preserve">NARICUAL </t>
  </si>
  <si>
    <t xml:space="preserve">GUAM </t>
  </si>
  <si>
    <t xml:space="preserve">Kuwaití </t>
  </si>
  <si>
    <t xml:space="preserve">Director de cine/teatro </t>
  </si>
  <si>
    <t xml:space="preserve">FABRICACIÓN DE OTROS PRODUCTOS DE CAUCHO </t>
  </si>
  <si>
    <t xml:space="preserve">DÍAZ </t>
  </si>
  <si>
    <t xml:space="preserve">ONOTO </t>
  </si>
  <si>
    <t xml:space="preserve">GUATEMALA </t>
  </si>
  <si>
    <t xml:space="preserve">Laosiano(a) </t>
  </si>
  <si>
    <t xml:space="preserve">Director de orquesta </t>
  </si>
  <si>
    <t xml:space="preserve">FABRICACIÓN DE PRODUCTOS DE PLÁSTICO </t>
  </si>
  <si>
    <t xml:space="preserve">DIEGO BAUTISTA URBANEJA </t>
  </si>
  <si>
    <t xml:space="preserve">PARIAGUAN </t>
  </si>
  <si>
    <t xml:space="preserve">GUIANA FRANCESA </t>
  </si>
  <si>
    <t xml:space="preserve">Leones(a) </t>
  </si>
  <si>
    <t xml:space="preserve">Dirigente </t>
  </si>
  <si>
    <t xml:space="preserve">FABRICACIÓN DE VIDRIO Y PRODUCTOS DE VIDRIO </t>
  </si>
  <si>
    <t xml:space="preserve">DIEGO IBARRA </t>
  </si>
  <si>
    <t xml:space="preserve">PERTIGALETE </t>
  </si>
  <si>
    <t xml:space="preserve">GUINEA </t>
  </si>
  <si>
    <t xml:space="preserve">Lesotense </t>
  </si>
  <si>
    <t xml:space="preserve">Diseñador de ropa </t>
  </si>
  <si>
    <t xml:space="preserve">FABRICACIÓN DE PRODUCTOS DE CERÁMICA NO REFRACTARIA PARA USO NO ESTRUCTURAL </t>
  </si>
  <si>
    <t xml:space="preserve">EL CALLA0 </t>
  </si>
  <si>
    <t xml:space="preserve">PIRITU </t>
  </si>
  <si>
    <t xml:space="preserve">GUINEA ECUATORIAL </t>
  </si>
  <si>
    <t xml:space="preserve">Letones(a) </t>
  </si>
  <si>
    <t xml:space="preserve">Diseñador gráfico </t>
  </si>
  <si>
    <t xml:space="preserve">FABRICACIÓN DE PRODUCTOS DE CERÁMICA REFRACTARIA </t>
  </si>
  <si>
    <t xml:space="preserve">POZUELOS </t>
  </si>
  <si>
    <t xml:space="preserve">GUINEA-BISSAU </t>
  </si>
  <si>
    <t xml:space="preserve">Libanes(a) </t>
  </si>
  <si>
    <t xml:space="preserve">Doctor </t>
  </si>
  <si>
    <t xml:space="preserve">FABRICACIÓN DE PRODUCTOS DE ARCILLA Y CERÁMICA NO REFRACTARIAS PARA USO ESTRUCTURAL </t>
  </si>
  <si>
    <t xml:space="preserve">EL SOCORRO </t>
  </si>
  <si>
    <t xml:space="preserve">PUEBLO NUEVO </t>
  </si>
  <si>
    <t xml:space="preserve">GUYANA </t>
  </si>
  <si>
    <t xml:space="preserve">Libeño(a) </t>
  </si>
  <si>
    <t xml:space="preserve">Documentalista </t>
  </si>
  <si>
    <t xml:space="preserve">FABRICACIÓN DE CEMENTO, CAL Y YESO </t>
  </si>
  <si>
    <t xml:space="preserve">ESCUQUE </t>
  </si>
  <si>
    <t xml:space="preserve">PUERTO LA CRUZ </t>
  </si>
  <si>
    <t xml:space="preserve">HAITI </t>
  </si>
  <si>
    <t xml:space="preserve">Liberiano(a) </t>
  </si>
  <si>
    <t xml:space="preserve">Economista </t>
  </si>
  <si>
    <t xml:space="preserve">FABRICACIÓN DE ARTÍCULOS DE HORMIGÓN, CEMENTO Y YESO </t>
  </si>
  <si>
    <t xml:space="preserve">ESTELLER </t>
  </si>
  <si>
    <t xml:space="preserve">PUERTO PIRITU </t>
  </si>
  <si>
    <t xml:space="preserve">HOLANDA </t>
  </si>
  <si>
    <t xml:space="preserve">Liechtenstein </t>
  </si>
  <si>
    <t xml:space="preserve">Ecólogo </t>
  </si>
  <si>
    <t xml:space="preserve">CORTE, TALLADO Y ACABADO DE LA PIEDRA </t>
  </si>
  <si>
    <t xml:space="preserve">EZEQUIEL ZAMORA </t>
  </si>
  <si>
    <t xml:space="preserve">SABANA DE UCHIRE </t>
  </si>
  <si>
    <t xml:space="preserve">HONDURAS </t>
  </si>
  <si>
    <t xml:space="preserve">Lituano(a) </t>
  </si>
  <si>
    <t xml:space="preserve">Educador </t>
  </si>
  <si>
    <t xml:space="preserve">FABRICACIÓN DE OTROS PRODUCTOS MINERALES NO METÁLICOS N.C.P. </t>
  </si>
  <si>
    <t xml:space="preserve">SAN DIEGO DE CABRUTICA </t>
  </si>
  <si>
    <t xml:space="preserve">HONG KONG </t>
  </si>
  <si>
    <t xml:space="preserve">Luxemburgo </t>
  </si>
  <si>
    <t xml:space="preserve">Egiptólogo </t>
  </si>
  <si>
    <t xml:space="preserve">INDUSTRIAS BÁSICAS DE HIERRO Y ACERO </t>
  </si>
  <si>
    <t xml:space="preserve">SAN FRANCISCO </t>
  </si>
  <si>
    <t xml:space="preserve">HUNGRIA </t>
  </si>
  <si>
    <t xml:space="preserve">Madagascar </t>
  </si>
  <si>
    <t xml:space="preserve">Electricista </t>
  </si>
  <si>
    <t xml:space="preserve">FABRICACIÓN DE PRODUCTOS PRIMARIOS DE METALES PRECIOSOS Y METALES NO FERROSOS </t>
  </si>
  <si>
    <t xml:space="preserve">FALCÓN </t>
  </si>
  <si>
    <t xml:space="preserve">SAN JOAQUIN </t>
  </si>
  <si>
    <t xml:space="preserve">INDIA </t>
  </si>
  <si>
    <t xml:space="preserve">Malaca </t>
  </si>
  <si>
    <t xml:space="preserve">Endocrinólogo </t>
  </si>
  <si>
    <t xml:space="preserve">FUNDICIÓN DE HIERRO Y ACERO </t>
  </si>
  <si>
    <t xml:space="preserve">SAN JOSE DE GUANIPA </t>
  </si>
  <si>
    <t xml:space="preserve">INDIA BRITANICA </t>
  </si>
  <si>
    <t xml:space="preserve">Malawi </t>
  </si>
  <si>
    <t xml:space="preserve">Enfermero </t>
  </si>
  <si>
    <t xml:space="preserve">FUNDICIÓN DE METALES NO FERROSOS </t>
  </si>
  <si>
    <t xml:space="preserve">FEDERACIÓN </t>
  </si>
  <si>
    <t xml:space="preserve">SAN MATEO </t>
  </si>
  <si>
    <t xml:space="preserve">INDONESIA </t>
  </si>
  <si>
    <t xml:space="preserve">Maldivas </t>
  </si>
  <si>
    <t xml:space="preserve">Entomólogo </t>
  </si>
  <si>
    <t xml:space="preserve">FABRICACIÓN DE PRODUCTOS METÁLICOS PARA USO ESTRUCTURAL </t>
  </si>
  <si>
    <t xml:space="preserve">FERNANDEZ FEO </t>
  </si>
  <si>
    <t xml:space="preserve">SAN MIGUEL </t>
  </si>
  <si>
    <t xml:space="preserve">IRAQ </t>
  </si>
  <si>
    <t xml:space="preserve">Mali </t>
  </si>
  <si>
    <t xml:space="preserve">Enólogo </t>
  </si>
  <si>
    <t xml:space="preserve">FABRICACIÓN DE TANQUES, DEPÓSITOS Y RECIPIENTES DE METAL </t>
  </si>
  <si>
    <t xml:space="preserve">FERNÁNDEZ FEO </t>
  </si>
  <si>
    <t xml:space="preserve">SAN PABLO </t>
  </si>
  <si>
    <t xml:space="preserve">IRLANDA </t>
  </si>
  <si>
    <t xml:space="preserve">Maltes(a) </t>
  </si>
  <si>
    <t xml:space="preserve">Epidemiólogo </t>
  </si>
  <si>
    <t xml:space="preserve">FABRICACIÓN DE GENERADORES DE VAPOR, EXCEPTO CALDERAS DE AGUA CALIENTE PARA CALEFACCIÓN CENTRAL </t>
  </si>
  <si>
    <t xml:space="preserve">FERNANDO DE PEÑALVER </t>
  </si>
  <si>
    <t xml:space="preserve">SAN TOME </t>
  </si>
  <si>
    <t xml:space="preserve">ISLA DE PASCUA </t>
  </si>
  <si>
    <t xml:space="preserve">Marfiles(a) </t>
  </si>
  <si>
    <t xml:space="preserve">Escenógrafo </t>
  </si>
  <si>
    <t xml:space="preserve">FORJA, PRENSADO, ESTAMPADO Y LAMINADO DE METAL; PULVIMETALURGIA </t>
  </si>
  <si>
    <t xml:space="preserve">FRANCISCO DE MIRANDA </t>
  </si>
  <si>
    <t xml:space="preserve">SANTA ANA </t>
  </si>
  <si>
    <t xml:space="preserve">ISLA NORFOLK </t>
  </si>
  <si>
    <t xml:space="preserve">Marroquí </t>
  </si>
  <si>
    <t xml:space="preserve">Escritor </t>
  </si>
  <si>
    <t xml:space="preserve">TRATAMIENTO Y REVESTIMIENTO DE METALES; OBRAS DE INGENIERÍA MECÁNICA EN GENERAL REALIZADAS A CAMBIO DE UNA RETRIBUCIÓN O POR CONTRATA </t>
  </si>
  <si>
    <t xml:space="preserve">SANTA BARBARA </t>
  </si>
  <si>
    <t xml:space="preserve">ISLA SO GEORGIA &amp; SO SANDWICH </t>
  </si>
  <si>
    <t xml:space="preserve">Mauricio </t>
  </si>
  <si>
    <t xml:space="preserve">Escultor </t>
  </si>
  <si>
    <t xml:space="preserve">FABRICACIÓN DE ARTÍCULOS DE CUCHILLERÍA, HERRAMIENTAS DE MANO Y ARTÍCULOS DE FERRETERÍA </t>
  </si>
  <si>
    <t xml:space="preserve">FRANCISCO DEL CARMEN CARVAJAL </t>
  </si>
  <si>
    <t xml:space="preserve">SANTA CLARA </t>
  </si>
  <si>
    <t xml:space="preserve">ISLANDIA </t>
  </si>
  <si>
    <t xml:space="preserve">Mauritano(a) </t>
  </si>
  <si>
    <t xml:space="preserve">Especialista </t>
  </si>
  <si>
    <t xml:space="preserve">FABRICACIÓN DE OTROS PRODUCTOS ELABORADOS DE METAL N.C.P. </t>
  </si>
  <si>
    <t xml:space="preserve">FRANCISCO JAVIER PULGAR </t>
  </si>
  <si>
    <t xml:space="preserve">SANTA CRUZ DE ORINOCO </t>
  </si>
  <si>
    <t xml:space="preserve">ISLAS CAIMAN </t>
  </si>
  <si>
    <t xml:space="preserve">Mexicano(a) </t>
  </si>
  <si>
    <t xml:space="preserve">Espeleólogo </t>
  </si>
  <si>
    <t xml:space="preserve">FABRICACIÓN DE MOTORES Y TURBINAS, EXCEPTO MOTORES PARA AERONAVES, VEHÍCULOS AUTOMOTORES Y MOTOCICLETAS </t>
  </si>
  <si>
    <t xml:space="preserve">FRANCISCO LINARES ALCÁNTARA </t>
  </si>
  <si>
    <t xml:space="preserve">SANTA INES </t>
  </si>
  <si>
    <t xml:space="preserve">ISLAS COOK </t>
  </si>
  <si>
    <t xml:space="preserve">Mongoles(a) </t>
  </si>
  <si>
    <t xml:space="preserve">Estadístico </t>
  </si>
  <si>
    <t xml:space="preserve">FABRICACIÓN DE BOMBAS, COMPRESORES, GRIFOS Y VÁLVULAS </t>
  </si>
  <si>
    <t xml:space="preserve">GARCÍA </t>
  </si>
  <si>
    <t xml:space="preserve">SANTA ROSA </t>
  </si>
  <si>
    <t xml:space="preserve">ISLAS DE COCOS </t>
  </si>
  <si>
    <t xml:space="preserve">Mónaco </t>
  </si>
  <si>
    <t xml:space="preserve">Estadista </t>
  </si>
  <si>
    <t xml:space="preserve">FABRICACIÓN DE COJINETES, ENGRANAJES, TRENES DE ENGRANAJES Y PIEZAS DE TRANSMISIÓN </t>
  </si>
  <si>
    <t xml:space="preserve">GARCÍA DE HEVIA </t>
  </si>
  <si>
    <t xml:space="preserve">SOLEDAD </t>
  </si>
  <si>
    <t xml:space="preserve">ISLAS FALKLAND (MALVINAS) </t>
  </si>
  <si>
    <t xml:space="preserve">Nauru </t>
  </si>
  <si>
    <t xml:space="preserve">Esteticista </t>
  </si>
  <si>
    <t xml:space="preserve">FABRICACIÓN DE HORNOS, HOGARES Y QUEMADORES </t>
  </si>
  <si>
    <t xml:space="preserve">GIRARDOT </t>
  </si>
  <si>
    <t xml:space="preserve">URICA </t>
  </si>
  <si>
    <t xml:space="preserve">ISLAS FAROE </t>
  </si>
  <si>
    <t xml:space="preserve">Neozelandés(a) </t>
  </si>
  <si>
    <t xml:space="preserve">Estilista </t>
  </si>
  <si>
    <t xml:space="preserve">FABRICACIÓN DE EQUIPO DE ELEVACIÓN Y MANIPULACIÓN </t>
  </si>
  <si>
    <t xml:space="preserve">UVERITO </t>
  </si>
  <si>
    <t xml:space="preserve">ISLAS HEARD Y McDONALD </t>
  </si>
  <si>
    <t xml:space="preserve">Nepalés(a) </t>
  </si>
  <si>
    <t xml:space="preserve">Etimóloga </t>
  </si>
  <si>
    <t xml:space="preserve">FABRICACIÓN DE OTROS TIPOS DE MAQUINARIA DE USO GENERAL </t>
  </si>
  <si>
    <t xml:space="preserve">GÓMEZ </t>
  </si>
  <si>
    <t xml:space="preserve">VALLE DE GUANAPE </t>
  </si>
  <si>
    <t xml:space="preserve">ISLAS MARIANA </t>
  </si>
  <si>
    <t xml:space="preserve">Nicaragüense </t>
  </si>
  <si>
    <t xml:space="preserve">Etimólogo </t>
  </si>
  <si>
    <t xml:space="preserve">FABRICACIÓN DE MAQUINARIA AGROPECUARIA Y FORESTAL </t>
  </si>
  <si>
    <t xml:space="preserve">GRAN SABANA </t>
  </si>
  <si>
    <t xml:space="preserve">ZUATA </t>
  </si>
  <si>
    <t xml:space="preserve">ISLAS MARSHALL </t>
  </si>
  <si>
    <t xml:space="preserve">Nigeriano(a) </t>
  </si>
  <si>
    <t xml:space="preserve">Etnógrafo </t>
  </si>
  <si>
    <t xml:space="preserve">FABRICACIÓN DE MÁQUINAS HERRAMIENTA </t>
  </si>
  <si>
    <t xml:space="preserve">GUACARA </t>
  </si>
  <si>
    <t xml:space="preserve">EL TIGRITO </t>
  </si>
  <si>
    <t xml:space="preserve">ISLAS SALOMON </t>
  </si>
  <si>
    <t xml:space="preserve">Nigerino(a) </t>
  </si>
  <si>
    <t xml:space="preserve">Etnólogo </t>
  </si>
  <si>
    <t xml:space="preserve">FABRICACIÓN DE MAQUINARIA METALÚRGICA </t>
  </si>
  <si>
    <t xml:space="preserve">GUAICAIPURO </t>
  </si>
  <si>
    <t xml:space="preserve">CURATAQUICHE </t>
  </si>
  <si>
    <t xml:space="preserve">ISLAS VIRGENES BRITANICAS </t>
  </si>
  <si>
    <t xml:space="preserve">Norcoreano(a) </t>
  </si>
  <si>
    <t xml:space="preserve">Etólogo </t>
  </si>
  <si>
    <t xml:space="preserve">FABRICACIÓN DE MAQUINARIA PARA LA EXPLOTACIÓN DE MINAS Y CANTERAS Y PARA OBRAS DE CONSTRUCCIÓN </t>
  </si>
  <si>
    <t xml:space="preserve">GUANARE </t>
  </si>
  <si>
    <t xml:space="preserve">GUANAPITO </t>
  </si>
  <si>
    <t xml:space="preserve">ISLAS VIRGENES U.S. </t>
  </si>
  <si>
    <t xml:space="preserve">Norirlandés(a) </t>
  </si>
  <si>
    <t xml:space="preserve">Examinador </t>
  </si>
  <si>
    <t xml:space="preserve">FABRICACIÓN DE MAQUINARIA PARA LA ELABORACIÓN DE ALIMENTOS, BEBIDAS Y TABACO </t>
  </si>
  <si>
    <t xml:space="preserve">GUANARITO </t>
  </si>
  <si>
    <t xml:space="preserve">PALITAL </t>
  </si>
  <si>
    <t xml:space="preserve">ISRAEL </t>
  </si>
  <si>
    <t xml:space="preserve">Norteamericano(a) </t>
  </si>
  <si>
    <t xml:space="preserve">Físico </t>
  </si>
  <si>
    <t xml:space="preserve">FABRICACIÓN DE MAQUINARIA PARA LA ELABORACIÓN DE PRODUCTOS TEXTILES, PRENDAS DE VESTIR Y CUEROS </t>
  </si>
  <si>
    <t xml:space="preserve">PARADERO </t>
  </si>
  <si>
    <t xml:space="preserve">ITALIA </t>
  </si>
  <si>
    <t xml:space="preserve">Noruego(a) </t>
  </si>
  <si>
    <t xml:space="preserve">Facultativo </t>
  </si>
  <si>
    <t xml:space="preserve">FABRICACIÓN DE ARMAS Y MUNICIONES </t>
  </si>
  <si>
    <t xml:space="preserve">GUARAQUE </t>
  </si>
  <si>
    <t xml:space="preserve">PARDILLAL </t>
  </si>
  <si>
    <t xml:space="preserve">JAMAICA </t>
  </si>
  <si>
    <t xml:space="preserve">Omaní </t>
  </si>
  <si>
    <t xml:space="preserve">Farmacéutico </t>
  </si>
  <si>
    <t xml:space="preserve">FABRICACIÓN DE OTROS TIPOS DE MAQUINARIA DE USO ESPECIAL </t>
  </si>
  <si>
    <t xml:space="preserve">GUASIMOS </t>
  </si>
  <si>
    <t xml:space="preserve">PIRARA </t>
  </si>
  <si>
    <t xml:space="preserve">JAPON </t>
  </si>
  <si>
    <t xml:space="preserve">Otra </t>
  </si>
  <si>
    <t xml:space="preserve">Farmacólogo </t>
  </si>
  <si>
    <t xml:space="preserve">FABRICACIÓN DE APARATOS DE USO DOMÉSTICO N.C.P. </t>
  </si>
  <si>
    <t xml:space="preserve">HERES </t>
  </si>
  <si>
    <t xml:space="preserve">PUTUCUAL </t>
  </si>
  <si>
    <t xml:space="preserve">JORDANIA </t>
  </si>
  <si>
    <t xml:space="preserve">Pakistaní </t>
  </si>
  <si>
    <t xml:space="preserve">Filólogo </t>
  </si>
  <si>
    <t xml:space="preserve">FABRICACION DE MAQUINARIA DE OFICINA, CONTABILIDAD E INFORMATICA </t>
  </si>
  <si>
    <t xml:space="preserve">INDEPENDENCIA </t>
  </si>
  <si>
    <t xml:space="preserve">QUIAMARE </t>
  </si>
  <si>
    <t xml:space="preserve">KAZAKHSTAN </t>
  </si>
  <si>
    <t xml:space="preserve">Panameño(a) </t>
  </si>
  <si>
    <t xml:space="preserve">Filósofo </t>
  </si>
  <si>
    <t xml:space="preserve">FABRICACIÓN DE MOTORES, GENERADORES Y TRANSFORMADORES ELÉCTRICOS </t>
  </si>
  <si>
    <t xml:space="preserve">SAN MANUEL </t>
  </si>
  <si>
    <t xml:space="preserve">KENYA </t>
  </si>
  <si>
    <t xml:space="preserve">Paraguayo(a) </t>
  </si>
  <si>
    <t xml:space="preserve">Fiscal </t>
  </si>
  <si>
    <t xml:space="preserve">FABRICACIÓN DE APARATOS DE DISTRIBUCIÓN Y CONTROL </t>
  </si>
  <si>
    <t xml:space="preserve">SAN ROQUE </t>
  </si>
  <si>
    <t xml:space="preserve">KIRIBATI </t>
  </si>
  <si>
    <t xml:space="preserve">Peruano(a) </t>
  </si>
  <si>
    <t xml:space="preserve">Fisioterapeuta </t>
  </si>
  <si>
    <t xml:space="preserve">FABRICACIÓN DE HILOS Y CABLES AISLADOS </t>
  </si>
  <si>
    <t xml:space="preserve">IRIBARREN </t>
  </si>
  <si>
    <t xml:space="preserve">KUWAIT </t>
  </si>
  <si>
    <t xml:space="preserve">Polaco(a) </t>
  </si>
  <si>
    <t xml:space="preserve">Fisiólogo </t>
  </si>
  <si>
    <t xml:space="preserve">FABRICACIÓN DE ACUMULADORES Y DE PILAS Y BATERÍAS PRIMARIAS </t>
  </si>
  <si>
    <t xml:space="preserve">JACURA </t>
  </si>
  <si>
    <t xml:space="preserve">APURITO </t>
  </si>
  <si>
    <t xml:space="preserve">KYRGYZSTAN </t>
  </si>
  <si>
    <t xml:space="preserve">Portorriqueño(a) </t>
  </si>
  <si>
    <t xml:space="preserve">Foníatra </t>
  </si>
  <si>
    <t xml:space="preserve">FABRICACIÓN DE LÁMPARAS ELÉCTRICAS Y EQUIPO DE ILUMINACIÓN </t>
  </si>
  <si>
    <t xml:space="preserve">JÁUREGUI </t>
  </si>
  <si>
    <t xml:space="preserve">ARICHUNA </t>
  </si>
  <si>
    <t xml:space="preserve">LATVIA </t>
  </si>
  <si>
    <t xml:space="preserve">Portugués(a) </t>
  </si>
  <si>
    <t xml:space="preserve">Fonetista </t>
  </si>
  <si>
    <t xml:space="preserve">FABRICACIÓN DE OTROS TIPOS DE EQUIPO ELÉCTRICO N.C.P. </t>
  </si>
  <si>
    <t xml:space="preserve">JESÚS ENRIQUE LOSSADA </t>
  </si>
  <si>
    <t xml:space="preserve">LESOTHO </t>
  </si>
  <si>
    <t xml:space="preserve">Rhodesiano(a) </t>
  </si>
  <si>
    <t xml:space="preserve">Fonólogo </t>
  </si>
  <si>
    <t xml:space="preserve">FABRICACIÓN DE TUBOS Y VÁLVULAS ELECTRÓNICOS Y DE OTROS COMPONENTES ELECTRÓNICOS </t>
  </si>
  <si>
    <t xml:space="preserve">JESÚS MARÍA SEMPRÚN </t>
  </si>
  <si>
    <t xml:space="preserve">LIBANO </t>
  </si>
  <si>
    <t xml:space="preserve">Ruandés(a) </t>
  </si>
  <si>
    <t xml:space="preserve">Forense </t>
  </si>
  <si>
    <t xml:space="preserve">FABRICACIÓN DE TRANSMISORES DE RADIO Y TELEVISIÓN Y DE APARATOS PARA TELEFONÍA Y TELEGRAFÍA CON HILOS </t>
  </si>
  <si>
    <t xml:space="preserve">JIMÉNEZ </t>
  </si>
  <si>
    <t xml:space="preserve">CAMAGUAN </t>
  </si>
  <si>
    <t xml:space="preserve">LIBERIA </t>
  </si>
  <si>
    <t xml:space="preserve">Rumano(a) </t>
  </si>
  <si>
    <t xml:space="preserve">Fotógrafo </t>
  </si>
  <si>
    <t xml:space="preserve">FABRICACIÓN DE RECEPTORES DE RADIO Y TELEVISIÓN, APARATOS DE GRABACIÓN Y REPRODUCCIÓN DE SONIDO Y VÍDEO, Y PRODUCTOS CONEXOS </t>
  </si>
  <si>
    <t xml:space="preserve">JOSE ANGEL LAMAS </t>
  </si>
  <si>
    <t xml:space="preserve">CAZORLA </t>
  </si>
  <si>
    <t xml:space="preserve">LIBIA </t>
  </si>
  <si>
    <t xml:space="preserve">Ruso(a) </t>
  </si>
  <si>
    <t xml:space="preserve">Funcionario </t>
  </si>
  <si>
    <t xml:space="preserve">FABRICACIÓN DE EQUIPO MÉDICO Y QUIRÚRGICO Y DE </t>
  </si>
  <si>
    <t xml:space="preserve">JOSE ANTONIO PAEZ </t>
  </si>
  <si>
    <t xml:space="preserve">CUNAVICHE </t>
  </si>
  <si>
    <t xml:space="preserve">LIECHTENSTEIN </t>
  </si>
  <si>
    <t xml:space="preserve">Salvadoreño(a) </t>
  </si>
  <si>
    <t xml:space="preserve">Funcionario de prisiones </t>
  </si>
  <si>
    <t xml:space="preserve">FABRICACIÓN DE INSTRUMENTOS Y APARATOS PARA MEDIR, VERIFICAR, ENSAYAR, NAVEGAR Y OTROS FINES, EXCEPTO EL EQUIPO DE CONTROL DE PROCESOS INDUSTRIALES </t>
  </si>
  <si>
    <t xml:space="preserve">JOSÉ FELIPE MÁRQUEZ CAÑIZALES </t>
  </si>
  <si>
    <t xml:space="preserve">EL AMPARO </t>
  </si>
  <si>
    <t xml:space="preserve">LITUANIA </t>
  </si>
  <si>
    <t xml:space="preserve">Samoa Occidental </t>
  </si>
  <si>
    <t xml:space="preserve">Gemólogo </t>
  </si>
  <si>
    <t xml:space="preserve">FABRICACIÓN DE EQUIPO DE CONTROL DE PROCESOS </t>
  </si>
  <si>
    <t xml:space="preserve">JOSÉ FÉLIX RIBAS </t>
  </si>
  <si>
    <t xml:space="preserve">EL NULA </t>
  </si>
  <si>
    <t xml:space="preserve">LUXEMBURGO </t>
  </si>
  <si>
    <t xml:space="preserve">San marino </t>
  </si>
  <si>
    <t xml:space="preserve">Genetista </t>
  </si>
  <si>
    <t xml:space="preserve">FABRICACIÓN DE INSTRUMENTOS DE ÓPTICA Y EQUIPO </t>
  </si>
  <si>
    <t xml:space="preserve">EL RECREO </t>
  </si>
  <si>
    <t xml:space="preserve">MACAU </t>
  </si>
  <si>
    <t xml:space="preserve">Saudí </t>
  </si>
  <si>
    <t xml:space="preserve">Geobotánica </t>
  </si>
  <si>
    <t xml:space="preserve">FABRICACIÓN DE RELOJES </t>
  </si>
  <si>
    <t xml:space="preserve">JOSÉ GREGORIO MONAGAS </t>
  </si>
  <si>
    <t xml:space="preserve">EL SAMAN DE APURE </t>
  </si>
  <si>
    <t xml:space="preserve">MACEDONIA </t>
  </si>
  <si>
    <t xml:space="preserve">Senegalés(a) </t>
  </si>
  <si>
    <t xml:space="preserve">Geodesta </t>
  </si>
  <si>
    <t xml:space="preserve">FABRICACIÓN DE VEHÍCULOS AUTOMOTORES </t>
  </si>
  <si>
    <t xml:space="preserve">JOSE LAURENCIO SILVA </t>
  </si>
  <si>
    <t xml:space="preserve">EL YAGUAL </t>
  </si>
  <si>
    <t xml:space="preserve">MADAGASCAR </t>
  </si>
  <si>
    <t xml:space="preserve">Sikkim </t>
  </si>
  <si>
    <t xml:space="preserve">Geofísico </t>
  </si>
  <si>
    <t xml:space="preserve">FABRICACIÓN DE CARROCERÍAS PARA VEHÍCULOS AUTOMOTORES; FABRICACIÓN DE REMOLQUES Y SEMIRREMOLQUES </t>
  </si>
  <si>
    <t xml:space="preserve">JOSÉ TADEO MONAGAS </t>
  </si>
  <si>
    <t xml:space="preserve">ELORZA </t>
  </si>
  <si>
    <t xml:space="preserve">MALASIA </t>
  </si>
  <si>
    <t xml:space="preserve">Singapur </t>
  </si>
  <si>
    <t xml:space="preserve">Geomántico </t>
  </si>
  <si>
    <t xml:space="preserve">FABRICACIÓN DE PARTES, PIEZAS Y ACCESORIOS PARA VEHÍCULOS AUTOMOTORES Y SUS MOTORES </t>
  </si>
  <si>
    <t xml:space="preserve">JUAN ANTONIO SOTILLO </t>
  </si>
  <si>
    <t xml:space="preserve">GUACHARA </t>
  </si>
  <si>
    <t xml:space="preserve">MALAWI </t>
  </si>
  <si>
    <t xml:space="preserve">Sirio(a) </t>
  </si>
  <si>
    <t xml:space="preserve">Geoquímica </t>
  </si>
  <si>
    <t xml:space="preserve">CONSTRUCCIÓN Y REPARACIÓN DE BUQUES </t>
  </si>
  <si>
    <t xml:space="preserve">JUAN GERMÁN ROSCIO </t>
  </si>
  <si>
    <t xml:space="preserve">GUASDUALITO </t>
  </si>
  <si>
    <t xml:space="preserve">MALDIVES </t>
  </si>
  <si>
    <t xml:space="preserve">Somalí </t>
  </si>
  <si>
    <t xml:space="preserve">Gerente </t>
  </si>
  <si>
    <t xml:space="preserve">CONSTRUCCIÓN Y REPARACIÓN DE EMBARCACIONES DE RECREO Y DEPORTE </t>
  </si>
  <si>
    <t xml:space="preserve">JUAN JOSÉ MORA </t>
  </si>
  <si>
    <t xml:space="preserve">GUASIMAL </t>
  </si>
  <si>
    <t xml:space="preserve">MALI </t>
  </si>
  <si>
    <t xml:space="preserve">Soviético(a) </t>
  </si>
  <si>
    <t xml:space="preserve">Geriatra </t>
  </si>
  <si>
    <t xml:space="preserve">FABRICACIÓN DE LOCOMOTORAS Y DE MATERIAL RODANTE PARA FERROCARRILES Y TRANVÍAS </t>
  </si>
  <si>
    <t xml:space="preserve">JUAN MANUEL CAJIGAL </t>
  </si>
  <si>
    <t xml:space="preserve">GUAYABAL </t>
  </si>
  <si>
    <t xml:space="preserve">MALTA </t>
  </si>
  <si>
    <t xml:space="preserve">SriLanka </t>
  </si>
  <si>
    <t xml:space="preserve">Gerontólogo </t>
  </si>
  <si>
    <t xml:space="preserve">FABRICACIÓN DE AERONAVES Y NAVES ESPACIALES </t>
  </si>
  <si>
    <t xml:space="preserve">JUAN VICENTE CAMPO ELÍAS </t>
  </si>
  <si>
    <t xml:space="preserve">LA ESTACADA </t>
  </si>
  <si>
    <t xml:space="preserve">MARRUECO </t>
  </si>
  <si>
    <t xml:space="preserve">Suazilandés(a) </t>
  </si>
  <si>
    <t xml:space="preserve">Gestor </t>
  </si>
  <si>
    <t xml:space="preserve">FABRICACIÓN DE MOTOCICLETAS </t>
  </si>
  <si>
    <t xml:space="preserve">JULIÁN MELLADO </t>
  </si>
  <si>
    <t xml:space="preserve">LA TRINIDAD DE ORICHUNA </t>
  </si>
  <si>
    <t xml:space="preserve">MARTINICA </t>
  </si>
  <si>
    <t xml:space="preserve">Sudafricano(a) </t>
  </si>
  <si>
    <t xml:space="preserve">Geógrafo </t>
  </si>
  <si>
    <t xml:space="preserve">FABRICACIÓN DE BICICLETAS Y DE SILLONES DE RUEDAS PARA INVÁLIDOS </t>
  </si>
  <si>
    <t xml:space="preserve">JULIO CÉSAR SALAS </t>
  </si>
  <si>
    <t xml:space="preserve">LA VICTORIA </t>
  </si>
  <si>
    <t xml:space="preserve">MAURICIO </t>
  </si>
  <si>
    <t xml:space="preserve">Sudanés(a) </t>
  </si>
  <si>
    <t xml:space="preserve">Geólogo </t>
  </si>
  <si>
    <t xml:space="preserve">FABRICACIÓN DE OTROS TIPOS DE EQUIPO DE TRANSPORTE N.C.P. </t>
  </si>
  <si>
    <t xml:space="preserve">JUNÍN </t>
  </si>
  <si>
    <t xml:space="preserve">MANTECAL </t>
  </si>
  <si>
    <t xml:space="preserve">MAURITANIA </t>
  </si>
  <si>
    <t xml:space="preserve">Sueco(a) </t>
  </si>
  <si>
    <t xml:space="preserve">Geómetra </t>
  </si>
  <si>
    <t xml:space="preserve">FABRICACIÓN DE MUEBLES </t>
  </si>
  <si>
    <t xml:space="preserve">JUSTO BRICEÑO </t>
  </si>
  <si>
    <t xml:space="preserve">MUNICIPIO QUINTERO </t>
  </si>
  <si>
    <t xml:space="preserve">MAYOTTE </t>
  </si>
  <si>
    <t xml:space="preserve">Suizo(a) </t>
  </si>
  <si>
    <t xml:space="preserve">Grabador </t>
  </si>
  <si>
    <t xml:space="preserve">FABRICACIÓN DE JOYAS Y ARTÍCULOS CONEXOS </t>
  </si>
  <si>
    <t xml:space="preserve">LA CAÑADA DE URDANETA </t>
  </si>
  <si>
    <t xml:space="preserve">PALMARITO </t>
  </si>
  <si>
    <t xml:space="preserve">MEXICO </t>
  </si>
  <si>
    <t xml:space="preserve">Surcoreano(a) </t>
  </si>
  <si>
    <t xml:space="preserve">Graduado social </t>
  </si>
  <si>
    <t xml:space="preserve">FABRICACIÓN DE INSTRUMENTOS DE MÚSICA </t>
  </si>
  <si>
    <t xml:space="preserve">LA CEIBA </t>
  </si>
  <si>
    <t xml:space="preserve">MICRONESIA </t>
  </si>
  <si>
    <t xml:space="preserve">Tailandés(a) </t>
  </si>
  <si>
    <t xml:space="preserve">Grafólogo </t>
  </si>
  <si>
    <t xml:space="preserve">FABRICACIÓN DE ARTÍCULOS DE DEPORTE </t>
  </si>
  <si>
    <t xml:space="preserve">LAGUNILLAS </t>
  </si>
  <si>
    <t xml:space="preserve">PUERTO NOVA </t>
  </si>
  <si>
    <t xml:space="preserve">MIDWAY ISLANDS </t>
  </si>
  <si>
    <t xml:space="preserve">Taiwanés(a) </t>
  </si>
  <si>
    <t xml:space="preserve">Gramático </t>
  </si>
  <si>
    <t xml:space="preserve">FABRICACIÓN DE JUEGOS Y JUGUETES </t>
  </si>
  <si>
    <t xml:space="preserve">LANDER </t>
  </si>
  <si>
    <t xml:space="preserve">QUINTERO </t>
  </si>
  <si>
    <t xml:space="preserve">MONACO </t>
  </si>
  <si>
    <t xml:space="preserve">Tanzano(a) </t>
  </si>
  <si>
    <t xml:space="preserve">Guardia de seguridad </t>
  </si>
  <si>
    <t xml:space="preserve">OTRAS INDUSTRIAS MANUFACTURERAS N.C.P. </t>
  </si>
  <si>
    <t xml:space="preserve">LAS MERCEDES </t>
  </si>
  <si>
    <t xml:space="preserve">SAN FERNANDO </t>
  </si>
  <si>
    <t xml:space="preserve">MONGOLIA </t>
  </si>
  <si>
    <t xml:space="preserve">Tonga </t>
  </si>
  <si>
    <t xml:space="preserve">Guardia forestal </t>
  </si>
  <si>
    <t xml:space="preserve">RECICLAMIENTO DE DESPERDICIOS Y DESECHOS METÁLICOS </t>
  </si>
  <si>
    <t xml:space="preserve">LEONARDO INFANTE </t>
  </si>
  <si>
    <t xml:space="preserve">SAN FERNANDO DE APURE </t>
  </si>
  <si>
    <t xml:space="preserve">MONTSERRAT </t>
  </si>
  <si>
    <t xml:space="preserve">Tongo </t>
  </si>
  <si>
    <t xml:space="preserve">Guionista </t>
  </si>
  <si>
    <t xml:space="preserve">RECICLAMIENTO DE DESPERDICIOS Y DESECHOS NO METÁLICOS </t>
  </si>
  <si>
    <t xml:space="preserve">LEZAMA </t>
  </si>
  <si>
    <t xml:space="preserve">SAN JUAN DE PAYARA </t>
  </si>
  <si>
    <t xml:space="preserve">MOZAMBIQUE </t>
  </si>
  <si>
    <t xml:space="preserve">TrinidadyTobago </t>
  </si>
  <si>
    <t xml:space="preserve">Hematólogo </t>
  </si>
  <si>
    <t xml:space="preserve">GENERACIÓN, CAPTACIÓN Y DISTRIBUCIÓN DE ENERGÍA ELÉCTRICA </t>
  </si>
  <si>
    <t xml:space="preserve">LIBERTAD </t>
  </si>
  <si>
    <t xml:space="preserve">SAN MIGUEL DE CUNAVICHE </t>
  </si>
  <si>
    <t xml:space="preserve">MYANMAR </t>
  </si>
  <si>
    <t xml:space="preserve">Tunecino(a) </t>
  </si>
  <si>
    <t xml:space="preserve">Hepatólogo </t>
  </si>
  <si>
    <t xml:space="preserve">FABRICACIÓN DE GAS; DISTRIBUCIÓN DE COMBUSTIBLES GASEOSOS POR TUBERÍAS </t>
  </si>
  <si>
    <t xml:space="preserve">SAN RAFAEL DE ATAMAICA </t>
  </si>
  <si>
    <t xml:space="preserve">NAMIBIA </t>
  </si>
  <si>
    <t xml:space="preserve">Turco(a) </t>
  </si>
  <si>
    <t xml:space="preserve">Hidrogeólogo </t>
  </si>
  <si>
    <t xml:space="preserve">SUMINISTRO DE VAPOR Y AGUA CALIENTE </t>
  </si>
  <si>
    <t xml:space="preserve">LIBERTADOR </t>
  </si>
  <si>
    <t xml:space="preserve">SAN VICENTE </t>
  </si>
  <si>
    <t xml:space="preserve">NAURU </t>
  </si>
  <si>
    <t xml:space="preserve">Ucraniano(a) </t>
  </si>
  <si>
    <t xml:space="preserve">Hidrógrafo </t>
  </si>
  <si>
    <t xml:space="preserve">CAPTACION, DEPURACION Y DISTRIBUCION DE AGUA </t>
  </si>
  <si>
    <t xml:space="preserve">CIUDAD DE NUTRIAS </t>
  </si>
  <si>
    <t xml:space="preserve">NEPAL </t>
  </si>
  <si>
    <t xml:space="preserve">Ugandés(a) </t>
  </si>
  <si>
    <t xml:space="preserve">Hidrólogo </t>
  </si>
  <si>
    <t xml:space="preserve">PREPARACIÓN DEL TERRENO </t>
  </si>
  <si>
    <t xml:space="preserve">19 DE ABRIL </t>
  </si>
  <si>
    <t xml:space="preserve">NICARAGUA </t>
  </si>
  <si>
    <t xml:space="preserve">Uruguayo(a) </t>
  </si>
  <si>
    <t xml:space="preserve">Higienista </t>
  </si>
  <si>
    <t xml:space="preserve">CONSTRUCCIÓN DE EDIFICIOS COMPLETOS O DE PARTES DE EDIFICIOS; OBRAS DE INGENIERÍA CIVIL </t>
  </si>
  <si>
    <t xml:space="preserve">BARBACOAS </t>
  </si>
  <si>
    <t xml:space="preserve">NIGER </t>
  </si>
  <si>
    <t xml:space="preserve">Vaticano </t>
  </si>
  <si>
    <t xml:space="preserve">Higienista dental </t>
  </si>
  <si>
    <t xml:space="preserve">ACONDICIONAMIENTO DE EDIFICIOS </t>
  </si>
  <si>
    <t xml:space="preserve">BELLA VISTA </t>
  </si>
  <si>
    <t xml:space="preserve">NIGERIA </t>
  </si>
  <si>
    <t xml:space="preserve">Venezolano(a) </t>
  </si>
  <si>
    <t xml:space="preserve">Hispanista </t>
  </si>
  <si>
    <t xml:space="preserve">TERMINACIÓN DE EDIFICIOS </t>
  </si>
  <si>
    <t xml:space="preserve">CAGUA </t>
  </si>
  <si>
    <t xml:space="preserve">NIUE </t>
  </si>
  <si>
    <t xml:space="preserve">Vietnamita </t>
  </si>
  <si>
    <t xml:space="preserve">Historiador </t>
  </si>
  <si>
    <t xml:space="preserve">ALQUILER DE EQUIPO DE CONSTRUCCIÓN O DEMOLICIÓN DOTADO DE OPERARIOS </t>
  </si>
  <si>
    <t xml:space="preserve">NORUEGA </t>
  </si>
  <si>
    <t xml:space="preserve">YemenRep.Árabe </t>
  </si>
  <si>
    <t xml:space="preserve">Homeópata </t>
  </si>
  <si>
    <t xml:space="preserve">VENTA DE VEHÍCULOS AUTOMOTORES </t>
  </si>
  <si>
    <t xml:space="preserve">LIMA BLANCO </t>
  </si>
  <si>
    <t xml:space="preserve">CAÑA DE AZUCAR </t>
  </si>
  <si>
    <t xml:space="preserve">NUEVA CALEDONIA </t>
  </si>
  <si>
    <t xml:space="preserve">YemenRep.Dem </t>
  </si>
  <si>
    <t xml:space="preserve">Hotelero </t>
  </si>
  <si>
    <t xml:space="preserve">MANTENIMIENTO Y REPARACIÓN DE VEHÍCULOS AUTOMOTORES </t>
  </si>
  <si>
    <t xml:space="preserve">LOBATERA </t>
  </si>
  <si>
    <t xml:space="preserve">CARMEN DE CURA </t>
  </si>
  <si>
    <t xml:space="preserve">NUEVA ZELANDIA </t>
  </si>
  <si>
    <t xml:space="preserve">Yugoslavo(a) </t>
  </si>
  <si>
    <t xml:space="preserve">Ilustrador </t>
  </si>
  <si>
    <t xml:space="preserve">VENTA DE PARTES, PIEZAS Y ACCESORIOS DE VEHÍCULOS AUTOMOTORES </t>
  </si>
  <si>
    <t xml:space="preserve">LOS GUAYOS </t>
  </si>
  <si>
    <t xml:space="preserve">CATA </t>
  </si>
  <si>
    <t xml:space="preserve">OMAN </t>
  </si>
  <si>
    <t xml:space="preserve">Zaire </t>
  </si>
  <si>
    <t xml:space="preserve">Informático </t>
  </si>
  <si>
    <t xml:space="preserve">VENTA, MANTENIMIENTO Y REPARACIÓN DE MOTOCICLETAS Y DE SUS PARTES, PIEZAS Y ACCESORIOS </t>
  </si>
  <si>
    <t xml:space="preserve">LOS SALIAS </t>
  </si>
  <si>
    <t xml:space="preserve">CHORONI </t>
  </si>
  <si>
    <t xml:space="preserve">PAKISTAN </t>
  </si>
  <si>
    <t xml:space="preserve">Ingeniero </t>
  </si>
  <si>
    <t xml:space="preserve">VENTA AL POR MENOR DE COMBUSTIBLE PARA AUTOMOTORES </t>
  </si>
  <si>
    <t xml:space="preserve">LOS TANQUES DE MAUROA </t>
  </si>
  <si>
    <t xml:space="preserve">CHUAO </t>
  </si>
  <si>
    <t xml:space="preserve">PALAU </t>
  </si>
  <si>
    <t xml:space="preserve">Ingeniero técnico </t>
  </si>
  <si>
    <t xml:space="preserve">VENTA AL POR MAYOR A CAMBIO DE UNA RETRIBUCIÓN O POR CONTRATA </t>
  </si>
  <si>
    <t xml:space="preserve">MACHIQUES DE PERIJÁ </t>
  </si>
  <si>
    <t xml:space="preserve">COLONIA TOVAR </t>
  </si>
  <si>
    <t xml:space="preserve">PALESTINA </t>
  </si>
  <si>
    <t xml:space="preserve">Inmunólogo </t>
  </si>
  <si>
    <t xml:space="preserve">VENTA AL POR MAYOR DE MATERIAS PRIMAS AGROPECUARIAS Y DE ANIMALES VIVOS </t>
  </si>
  <si>
    <t xml:space="preserve">MANAPIARE </t>
  </si>
  <si>
    <t xml:space="preserve">CUYAGUA </t>
  </si>
  <si>
    <t xml:space="preserve">PANAMA </t>
  </si>
  <si>
    <t xml:space="preserve">Inspector </t>
  </si>
  <si>
    <t xml:space="preserve">VENTA AL POR MAYOR DE ALIMENTOS, BEBIDAS Y TABACO </t>
  </si>
  <si>
    <t xml:space="preserve">MANEIRO </t>
  </si>
  <si>
    <t xml:space="preserve">EL LIMON </t>
  </si>
  <si>
    <t xml:space="preserve">PAPUA NUEVA GUINEA </t>
  </si>
  <si>
    <t xml:space="preserve">Interino </t>
  </si>
  <si>
    <t xml:space="preserve">VENTA AL POR MAYOR DE PRODUCTOS TEXTILES, PRENDAS DE VESTIR Y CALZADO </t>
  </si>
  <si>
    <t xml:space="preserve">MANUEL EZEQUIEL BRUZUAL </t>
  </si>
  <si>
    <t xml:space="preserve">PARAGUAY </t>
  </si>
  <si>
    <t xml:space="preserve">Interventor </t>
  </si>
  <si>
    <t xml:space="preserve">VENTA AL POR MAYOR DE OTROS ENSERES DOMÉSTICOS </t>
  </si>
  <si>
    <t xml:space="preserve">MARA </t>
  </si>
  <si>
    <t xml:space="preserve">GÜIRIPA </t>
  </si>
  <si>
    <t xml:space="preserve">PERU </t>
  </si>
  <si>
    <t xml:space="preserve">Investigador </t>
  </si>
  <si>
    <t xml:space="preserve">VENTA AL POR MAYOR DE COMBUSTIBLES SÓLIDOS, LÍQUIDOS Y GASEOSOS Y DE PRODUCTOS CONEXOS </t>
  </si>
  <si>
    <t xml:space="preserve">MARACAIBO </t>
  </si>
  <si>
    <t xml:space="preserve">GUAYABITA </t>
  </si>
  <si>
    <t xml:space="preserve">PITCAIRN </t>
  </si>
  <si>
    <t xml:space="preserve">Jardinero </t>
  </si>
  <si>
    <t xml:space="preserve">VENTA AL POR MAYOR DE METALES Y MINERALES METALÍFEROS </t>
  </si>
  <si>
    <t xml:space="preserve">MARCANO </t>
  </si>
  <si>
    <t xml:space="preserve">LA PICA </t>
  </si>
  <si>
    <t xml:space="preserve">POLINESIA FRANCESA </t>
  </si>
  <si>
    <t xml:space="preserve">Jefe </t>
  </si>
  <si>
    <t xml:space="preserve">VENTA AL POR MAYOR DE MATERIALES DE CONSTRUCCIÓN, ARTÍCULOS DE FERRETERÍA Y EQUIPO Y MATERIALES DE FONTANERÍA Y CALEFACCIÓN </t>
  </si>
  <si>
    <t xml:space="preserve">MAREANO </t>
  </si>
  <si>
    <t xml:space="preserve">POLONIA </t>
  </si>
  <si>
    <t xml:space="preserve">Juez </t>
  </si>
  <si>
    <t xml:space="preserve">VENTA AL POR MAYOR DE OTROS PRODUCTOS INTERMEDIOS, DESPERDICIOS Y DESECHOS </t>
  </si>
  <si>
    <t xml:space="preserve">MARIÑO </t>
  </si>
  <si>
    <t xml:space="preserve">LAS GUACAMAYAS </t>
  </si>
  <si>
    <t xml:space="preserve">PORTUGAL </t>
  </si>
  <si>
    <t xml:space="preserve">Latinista </t>
  </si>
  <si>
    <t xml:space="preserve">VENTA AL POR MAYOR DE MAQUINARIA, EQUIPO Y MATERIALES </t>
  </si>
  <si>
    <t xml:space="preserve">PUERTO RICO </t>
  </si>
  <si>
    <t xml:space="preserve">Lector </t>
  </si>
  <si>
    <t xml:space="preserve">VENTA AL POR MAYOR DE OTROS PRODUCTOS </t>
  </si>
  <si>
    <t xml:space="preserve">MARIO BRICEÑO IRAGORRY </t>
  </si>
  <si>
    <t xml:space="preserve">LAS PEÑITAS </t>
  </si>
  <si>
    <t xml:space="preserve">QATAR </t>
  </si>
  <si>
    <t xml:space="preserve">Lexicógrafo </t>
  </si>
  <si>
    <t xml:space="preserve">VENTA AL POR MENOR EN ALMACENES NO ESPECIALIZADOS CON SURTIDO COMPUESTO PRINCIPALMENTE DE ALIMENTOS, BEBIDAS Y TABACO </t>
  </si>
  <si>
    <t xml:space="preserve">LAS TEJERIAS </t>
  </si>
  <si>
    <t xml:space="preserve">REINO UNIDO </t>
  </si>
  <si>
    <t xml:space="preserve">Lexicólogo </t>
  </si>
  <si>
    <t xml:space="preserve">VENTA AL POR MENOR DE OTROS PRODUCTOS EN ALMACENES NO ESPECIALIZADOS </t>
  </si>
  <si>
    <t xml:space="preserve">MATURÍN </t>
  </si>
  <si>
    <t xml:space="preserve">LOS BAGRES </t>
  </si>
  <si>
    <t xml:space="preserve">REPUBLICA CENTRAL AFRICANA </t>
  </si>
  <si>
    <t xml:space="preserve">Licenciado </t>
  </si>
  <si>
    <t xml:space="preserve">VENTA AL POR MENOR DE ALIMENTOS, BEBIDAS Y TABACO EN ALMACENES ESPECIALIZADOS </t>
  </si>
  <si>
    <t xml:space="preserve">MAUROA </t>
  </si>
  <si>
    <t xml:space="preserve">MAGDALENO </t>
  </si>
  <si>
    <t xml:space="preserve">REPUBLICA CHECA </t>
  </si>
  <si>
    <t xml:space="preserve">Lingüista </t>
  </si>
  <si>
    <t xml:space="preserve">VENTA AL POR MENOR DE PRODUCTOS FARMACÉUTICOS Y MEDICINALES, COSMÉTICOS Y ARTÍCULOS DE TOCADOR </t>
  </si>
  <si>
    <t xml:space="preserve">MARACAY </t>
  </si>
  <si>
    <t xml:space="preserve">REPUBLICA DE ALEMANIA </t>
  </si>
  <si>
    <t xml:space="preserve">Locutor </t>
  </si>
  <si>
    <t xml:space="preserve">VENTA AL POR MENOR DE PRODUCTOS TEXTILES, PRENDAS DE VESTIR, CALZADO Y ARTÍCULOS DE CUERO </t>
  </si>
  <si>
    <t xml:space="preserve">OLLAS DE CARAMACATE </t>
  </si>
  <si>
    <t xml:space="preserve">REPUBLICA DE KOREA </t>
  </si>
  <si>
    <t xml:space="preserve">Logopeda </t>
  </si>
  <si>
    <t xml:space="preserve">VENTA AL POR MENOR DE APARATOS, ARTÍCULOS Y EQUIPO DE USO DOMÉSTICO </t>
  </si>
  <si>
    <t xml:space="preserve">PALO NEGRO </t>
  </si>
  <si>
    <t xml:space="preserve">REPUBLICA DE MOLDOVA </t>
  </si>
  <si>
    <t xml:space="preserve">Médico </t>
  </si>
  <si>
    <t xml:space="preserve">VENTA AL POR MENOR DE ARTÍCULOS DE FERRETERÍA, PINTURAS Y PRODUCTOS DE VIDRIO </t>
  </si>
  <si>
    <t xml:space="preserve">PAO DE ZARATE </t>
  </si>
  <si>
    <t xml:space="preserve">REPUBLICA DEM POPULAR DE LAOS </t>
  </si>
  <si>
    <t xml:space="preserve">Maestro </t>
  </si>
  <si>
    <t xml:space="preserve">VENTA AL POR MENOR DE OTROS PRODUCTOS EN ALMACENES ESPECIALIZADOS </t>
  </si>
  <si>
    <t xml:space="preserve">PARAPARAL </t>
  </si>
  <si>
    <t xml:space="preserve">REPUBLICA DEMOCRATICA DE CONGO </t>
  </si>
  <si>
    <t xml:space="preserve">Matemático </t>
  </si>
  <si>
    <t xml:space="preserve">VENTA AL POR MENOR EN ALMACENES DE ARTÍCULOS USADOS </t>
  </si>
  <si>
    <t xml:space="preserve">MONSEÑOR ITURRIZA </t>
  </si>
  <si>
    <t xml:space="preserve">ROSARIO DE PAYA </t>
  </si>
  <si>
    <t xml:space="preserve">REPUBLICA DOMINICANA </t>
  </si>
  <si>
    <t xml:space="preserve">Matrón </t>
  </si>
  <si>
    <t xml:space="preserve">VENTA AL POR MENOR EN EMPRESAS DE VENTA POR CORREO </t>
  </si>
  <si>
    <t xml:space="preserve">MONSEÑOR JOSÉ VICENTE DE UNDA </t>
  </si>
  <si>
    <t xml:space="preserve">SAN CASIMIRO </t>
  </si>
  <si>
    <t xml:space="preserve">REPUBLICA ISLAMICA DE IRAN </t>
  </si>
  <si>
    <t xml:space="preserve">Mecánico </t>
  </si>
  <si>
    <t xml:space="preserve">VENTA AL POR MENOR EN PUESTOS DE VENTA Y MERCADOS </t>
  </si>
  <si>
    <t xml:space="preserve">MONTALBÁN </t>
  </si>
  <si>
    <t xml:space="preserve">SAN FRANCISCO DE ASIS </t>
  </si>
  <si>
    <t xml:space="preserve">REPUBLICA POPULAR DEM DE KOREA </t>
  </si>
  <si>
    <t xml:space="preserve">Metalúrgico </t>
  </si>
  <si>
    <t xml:space="preserve">OTROS TIPOS DE VENTA AL POR MENOR NO REALIZADA EN ALMACENES </t>
  </si>
  <si>
    <t xml:space="preserve">MONTE CARMELO </t>
  </si>
  <si>
    <t xml:space="preserve">SAN FRANCISCO DE CARA </t>
  </si>
  <si>
    <t xml:space="preserve">REUNION </t>
  </si>
  <si>
    <t xml:space="preserve">Meteorólogo </t>
  </si>
  <si>
    <t xml:space="preserve">REPARACIÓN DE EFECTOS PERSONALES Y ENSERES DOMÉSTICOS </t>
  </si>
  <si>
    <t xml:space="preserve">MONTES </t>
  </si>
  <si>
    <t xml:space="preserve">RUMANIA </t>
  </si>
  <si>
    <t xml:space="preserve">Microbiológico </t>
  </si>
  <si>
    <t xml:space="preserve">HOTELES; CAMPAMENTOS Y OTROS TIPOS DE HOSPEDAJE TEMPORAL </t>
  </si>
  <si>
    <t xml:space="preserve">MORÁN </t>
  </si>
  <si>
    <t xml:space="preserve">SANTA RITA </t>
  </si>
  <si>
    <t xml:space="preserve">RWANDA </t>
  </si>
  <si>
    <t xml:space="preserve">Microcirujano </t>
  </si>
  <si>
    <t xml:space="preserve">RESTAURANTES, BARES Y CANTINAS </t>
  </si>
  <si>
    <t xml:space="preserve">MOTATÁN </t>
  </si>
  <si>
    <t xml:space="preserve">TAGUAY </t>
  </si>
  <si>
    <t xml:space="preserve">SAHARA OCCIDENTAL </t>
  </si>
  <si>
    <t xml:space="preserve">Micólogo </t>
  </si>
  <si>
    <t xml:space="preserve">TRANSPORTE POR VÍA FÉRREA </t>
  </si>
  <si>
    <t xml:space="preserve">MUÑOZ </t>
  </si>
  <si>
    <t xml:space="preserve">TIARA </t>
  </si>
  <si>
    <t xml:space="preserve">SAMOA </t>
  </si>
  <si>
    <t xml:space="preserve">Militar </t>
  </si>
  <si>
    <t xml:space="preserve">OTROS TIPOS DE TRANSPORTE REGULAR DE PASAJEROS POR VÍA TERRESTRE </t>
  </si>
  <si>
    <t xml:space="preserve">NAGUANAGUA </t>
  </si>
  <si>
    <t xml:space="preserve">TOCORON </t>
  </si>
  <si>
    <t xml:space="preserve">SAMOA AMERICANA </t>
  </si>
  <si>
    <t xml:space="preserve">Mimógrafo </t>
  </si>
  <si>
    <t xml:space="preserve">OTROS TIPOS DE TRANSPORTE NO REGULAR DE PASAJEROS POR VÍA TERRESTRE </t>
  </si>
  <si>
    <t xml:space="preserve">NIRGUA </t>
  </si>
  <si>
    <t xml:space="preserve">TURMERO </t>
  </si>
  <si>
    <t xml:space="preserve">SAN MARINO </t>
  </si>
  <si>
    <t xml:space="preserve">Mineralogista </t>
  </si>
  <si>
    <t xml:space="preserve">TRANSPORTE DE CARGA POR CARRETERA </t>
  </si>
  <si>
    <t xml:space="preserve">OBISPO RAMOS DE LORA </t>
  </si>
  <si>
    <t xml:space="preserve">VALLE MORIN </t>
  </si>
  <si>
    <t xml:space="preserve">SAO TOME AND PRINCIPE </t>
  </si>
  <si>
    <t xml:space="preserve">Modelo </t>
  </si>
  <si>
    <t xml:space="preserve">TRANSPORTE POR TUBERÍAS </t>
  </si>
  <si>
    <t xml:space="preserve">OBISPOS </t>
  </si>
  <si>
    <t xml:space="preserve">VILLA DE CURA </t>
  </si>
  <si>
    <t xml:space="preserve">SENEGAL </t>
  </si>
  <si>
    <t xml:space="preserve">Monitor </t>
  </si>
  <si>
    <t xml:space="preserve">TRANSPORTE MARÍTIMO Y DE CABOTAJE </t>
  </si>
  <si>
    <t xml:space="preserve">ORTIZ </t>
  </si>
  <si>
    <t xml:space="preserve">SERBIA Y MONTENEGRO </t>
  </si>
  <si>
    <t xml:space="preserve">Musicólogo </t>
  </si>
  <si>
    <t xml:space="preserve">TRANSPORTE POR VÍAS DE NAVEGACIÓN INTERIORES </t>
  </si>
  <si>
    <t xml:space="preserve">OSPINO </t>
  </si>
  <si>
    <t xml:space="preserve">OCUMARE DE LA COSTA </t>
  </si>
  <si>
    <t xml:space="preserve">SEYCHELLES </t>
  </si>
  <si>
    <t xml:space="preserve">Naturópata </t>
  </si>
  <si>
    <t xml:space="preserve">TRANSPORTE REGULAR POR VÍA AÉREA </t>
  </si>
  <si>
    <t xml:space="preserve">PÁEZ </t>
  </si>
  <si>
    <t xml:space="preserve">SAN SEBASTIAN DE LOS REYES </t>
  </si>
  <si>
    <t xml:space="preserve">SIERRA LEONE </t>
  </si>
  <si>
    <t xml:space="preserve">Nefrólogo </t>
  </si>
  <si>
    <t xml:space="preserve">TRANSPORTE NO REGULAR POR VÍA AÉREA </t>
  </si>
  <si>
    <t xml:space="preserve">SANTA CRUZ </t>
  </si>
  <si>
    <t xml:space="preserve">SINGAPURE </t>
  </si>
  <si>
    <t xml:space="preserve">Neumólogo </t>
  </si>
  <si>
    <t xml:space="preserve">MANIPULACIÓN DE LA CARGA </t>
  </si>
  <si>
    <t xml:space="preserve">EL CONSEJO </t>
  </si>
  <si>
    <t xml:space="preserve">SIRIA </t>
  </si>
  <si>
    <t xml:space="preserve">Neuroanatomista </t>
  </si>
  <si>
    <t xml:space="preserve">ALMACENAMIENTO Y DEPÓSITO </t>
  </si>
  <si>
    <t xml:space="preserve">TEJERIAS </t>
  </si>
  <si>
    <t xml:space="preserve">SOMALIA </t>
  </si>
  <si>
    <t xml:space="preserve">Neurobiólogo </t>
  </si>
  <si>
    <t xml:space="preserve">OTRAS ACTIVIDADES DE TRANSPORTE COMPLEMENTARIAS </t>
  </si>
  <si>
    <t xml:space="preserve">PALAVECINO </t>
  </si>
  <si>
    <t xml:space="preserve">SRI LANKA </t>
  </si>
  <si>
    <t xml:space="preserve">Neurocirujano </t>
  </si>
  <si>
    <t xml:space="preserve">ACTIVIDADES DE AGENCIAS DE VIAJES Y ORGANIZADORES DE VIAJES; ACTIVIDADES DE ASISTENCIA A TURISTAS N.C.P. </t>
  </si>
  <si>
    <t xml:space="preserve">PAMPÁN </t>
  </si>
  <si>
    <t xml:space="preserve">ST VINCENT AND THE GRENANDINES </t>
  </si>
  <si>
    <t xml:space="preserve">Neuroembriólogo </t>
  </si>
  <si>
    <t xml:space="preserve">ACTIVIDADES DE OTRAS AGENCIAS DE TRANSPORTE </t>
  </si>
  <si>
    <t xml:space="preserve">PAMPANITO </t>
  </si>
  <si>
    <t xml:space="preserve">SABANETA </t>
  </si>
  <si>
    <t xml:space="preserve">ST. HELENA </t>
  </si>
  <si>
    <t xml:space="preserve">Neurofisiólogo </t>
  </si>
  <si>
    <t xml:space="preserve">ACTIVIDADES POSTALES NACIONALES </t>
  </si>
  <si>
    <t xml:space="preserve">PANAMERICANO </t>
  </si>
  <si>
    <t xml:space="preserve">VEGUITAS </t>
  </si>
  <si>
    <t xml:space="preserve">ST. KITTS-NEVIS </t>
  </si>
  <si>
    <t xml:space="preserve">Neurólogo </t>
  </si>
  <si>
    <t xml:space="preserve">ACTIVIDADES DE CORREO DISTINTAS DE LAS ACTIVIDADES POSTALES NACIONALES </t>
  </si>
  <si>
    <t xml:space="preserve">PAO DE SAN JUAN BAUTISTA </t>
  </si>
  <si>
    <t xml:space="preserve">SOCOPO </t>
  </si>
  <si>
    <t xml:space="preserve">ST. LUCIA </t>
  </si>
  <si>
    <t xml:space="preserve">Nutricionista </t>
  </si>
  <si>
    <t xml:space="preserve">TELECOMUNICACIONES </t>
  </si>
  <si>
    <t xml:space="preserve">PAPELÓN </t>
  </si>
  <si>
    <t xml:space="preserve">BUM-BUM </t>
  </si>
  <si>
    <t xml:space="preserve">ST. PIERRE AND MIQUELON </t>
  </si>
  <si>
    <t xml:space="preserve">Nutrólogo </t>
  </si>
  <si>
    <t xml:space="preserve">BANCA CENTRAL </t>
  </si>
  <si>
    <t xml:space="preserve">PAZ CASTILLO </t>
  </si>
  <si>
    <t xml:space="preserve">CHAMETA </t>
  </si>
  <si>
    <t xml:space="preserve">SUDAFRICA </t>
  </si>
  <si>
    <t xml:space="preserve">Oceanógrafo </t>
  </si>
  <si>
    <t xml:space="preserve">OTROS TIPOS DE INTERMEDIACIÓN MONETARIA </t>
  </si>
  <si>
    <t xml:space="preserve">PEDERNALES </t>
  </si>
  <si>
    <t xml:space="preserve">SUDAN </t>
  </si>
  <si>
    <t xml:space="preserve">Odontólogo </t>
  </si>
  <si>
    <t xml:space="preserve">ARRENDAMIENTO FINANCIERO </t>
  </si>
  <si>
    <t xml:space="preserve">PEDRAZA </t>
  </si>
  <si>
    <t xml:space="preserve">GUADARRAMA </t>
  </si>
  <si>
    <t xml:space="preserve">SUECIA </t>
  </si>
  <si>
    <t xml:space="preserve">Oficial </t>
  </si>
  <si>
    <t xml:space="preserve">OTROS TIPOS DE CRÉDITO </t>
  </si>
  <si>
    <t xml:space="preserve">PEDRO CAMEJO </t>
  </si>
  <si>
    <t xml:space="preserve">LA UNION </t>
  </si>
  <si>
    <t xml:space="preserve">SUIZA </t>
  </si>
  <si>
    <t xml:space="preserve">Oficinista </t>
  </si>
  <si>
    <t xml:space="preserve">OTROS DE TIPOS DE INTERMEDIACIÓN FINANCIERA N.C.P. </t>
  </si>
  <si>
    <t xml:space="preserve">PEDRO GUAL </t>
  </si>
  <si>
    <t xml:space="preserve">SAN ANTONIO </t>
  </si>
  <si>
    <t xml:space="preserve">SURINAME </t>
  </si>
  <si>
    <t xml:space="preserve">Oftalmólogo </t>
  </si>
  <si>
    <t xml:space="preserve">PLANES DE SEGUROS DE VIDA </t>
  </si>
  <si>
    <t xml:space="preserve">PEDRO MARÍA FREITES </t>
  </si>
  <si>
    <t xml:space="preserve">QUEBRADA SECA </t>
  </si>
  <si>
    <t xml:space="preserve">SVALBARD AND JAN MAYEN ISLANDS </t>
  </si>
  <si>
    <t xml:space="preserve">Oncólogo </t>
  </si>
  <si>
    <t xml:space="preserve">PLANES DE PENSIONES </t>
  </si>
  <si>
    <t xml:space="preserve">PEDRO MARÍA UREÑA </t>
  </si>
  <si>
    <t xml:space="preserve">SAN SILVESTRE </t>
  </si>
  <si>
    <t xml:space="preserve">SWAZILAND </t>
  </si>
  <si>
    <t xml:space="preserve">Óptico </t>
  </si>
  <si>
    <t xml:space="preserve">PLANES DE SEGUROS GENERALES </t>
  </si>
  <si>
    <t xml:space="preserve">PEDRO ZARAZA </t>
  </si>
  <si>
    <t xml:space="preserve">TAILANDIA </t>
  </si>
  <si>
    <t xml:space="preserve">Optometrista </t>
  </si>
  <si>
    <t xml:space="preserve">ADMINISTRACIÓN DE MERCADOS FINANCIEROS </t>
  </si>
  <si>
    <t xml:space="preserve">PENÍNSULA DE MACANAO </t>
  </si>
  <si>
    <t xml:space="preserve">TAIWAN </t>
  </si>
  <si>
    <t xml:space="preserve">Ordenanza </t>
  </si>
  <si>
    <t xml:space="preserve">ACTIVIDADES BURSÁTILES </t>
  </si>
  <si>
    <t xml:space="preserve">PEÑA </t>
  </si>
  <si>
    <t xml:space="preserve">TORUNOS </t>
  </si>
  <si>
    <t xml:space="preserve">TAJIKISTAN </t>
  </si>
  <si>
    <t xml:space="preserve">Orientador </t>
  </si>
  <si>
    <t xml:space="preserve">ACTIVIDADES AUXILIARES DE LA INTERMEDIACIÓN FINANCIERA N.C.P. </t>
  </si>
  <si>
    <t xml:space="preserve">PETIT </t>
  </si>
  <si>
    <t xml:space="preserve">LA CARAMUCA </t>
  </si>
  <si>
    <t xml:space="preserve">TANZANIA </t>
  </si>
  <si>
    <t xml:space="preserve">Ornitólogo </t>
  </si>
  <si>
    <t xml:space="preserve">ACTIVIDADES AUXILIARES DE LA FINANCIACIÓN DE PLANES DE SEGUROS Y DE PENSIONES </t>
  </si>
  <si>
    <t xml:space="preserve">PIAR </t>
  </si>
  <si>
    <t xml:space="preserve">EL COROZO </t>
  </si>
  <si>
    <t xml:space="preserve">TERRITORIOS MERIDIO. FRANCESES </t>
  </si>
  <si>
    <t xml:space="preserve">Ortopédico </t>
  </si>
  <si>
    <t xml:space="preserve">ACTIVIDADES INMOBILIARIAS REALIZADAS CON BIENES PROPIOS O ARRENDADOS </t>
  </si>
  <si>
    <t xml:space="preserve">LA MULA </t>
  </si>
  <si>
    <t xml:space="preserve">TOGO </t>
  </si>
  <si>
    <t xml:space="preserve">Ortopedista </t>
  </si>
  <si>
    <t xml:space="preserve">ACTIVIDADES INMOBILIARIAS REALIZADAS A CAMBIO DE UNA RETRIBUCIÓN O POR CONTRATA </t>
  </si>
  <si>
    <t xml:space="preserve">PÍRITU </t>
  </si>
  <si>
    <t xml:space="preserve">BARINITAS </t>
  </si>
  <si>
    <t xml:space="preserve">TOKELAU </t>
  </si>
  <si>
    <t xml:space="preserve">Osteólogo </t>
  </si>
  <si>
    <t xml:space="preserve">ALQUILER DE EQUIPO DE TRANSPORTE POR VÍA TERRESTRE </t>
  </si>
  <si>
    <t xml:space="preserve">ALTAMIRA </t>
  </si>
  <si>
    <t xml:space="preserve">TONGA </t>
  </si>
  <si>
    <t xml:space="preserve">Osteópata </t>
  </si>
  <si>
    <t xml:space="preserve">ALQUILER DE EQUIPO DE TRANSPORTE POR VÍA ACUÁTICA </t>
  </si>
  <si>
    <t xml:space="preserve">PLAZA </t>
  </si>
  <si>
    <t xml:space="preserve">CALDERAS </t>
  </si>
  <si>
    <t xml:space="preserve">TRINIDAD Y TOBAGO </t>
  </si>
  <si>
    <t xml:space="preserve">Otorrinolaringólogo </t>
  </si>
  <si>
    <t xml:space="preserve">ALQUILER DE EQUIPO DE TRANSPORTE POR VÍA AÉREA </t>
  </si>
  <si>
    <t xml:space="preserve">PUERTO CABELLO </t>
  </si>
  <si>
    <t xml:space="preserve">BARRANCAS </t>
  </si>
  <si>
    <t xml:space="preserve">TUNEZ </t>
  </si>
  <si>
    <t xml:space="preserve">ALQUILER DE MAQUINARIA Y EQUIPO AGROPECUARIO </t>
  </si>
  <si>
    <t xml:space="preserve">PUNCERES </t>
  </si>
  <si>
    <t xml:space="preserve">LA YUCA </t>
  </si>
  <si>
    <t xml:space="preserve">TURKMENISTAN </t>
  </si>
  <si>
    <t xml:space="preserve">Paleobiólogo </t>
  </si>
  <si>
    <t xml:space="preserve">ALQUILER DE MAQUINARIA Y EQUIPO DE CONSTRUCCIÓN E INGENIERÍA CIVIL </t>
  </si>
  <si>
    <t xml:space="preserve">RAFAEL RANGEL </t>
  </si>
  <si>
    <t xml:space="preserve">MASPARRITO </t>
  </si>
  <si>
    <t xml:space="preserve">Paleobotánico </t>
  </si>
  <si>
    <t xml:space="preserve">ALQUILER DE MAQUINARIA Y EQUIPO DE OFICINA (INCLUSO COMPUTADORAS) </t>
  </si>
  <si>
    <t xml:space="preserve">RANGEL </t>
  </si>
  <si>
    <t xml:space="preserve">TURKS AND CAICOS ISLANDS </t>
  </si>
  <si>
    <t xml:space="preserve">Paleontólogo </t>
  </si>
  <si>
    <t xml:space="preserve">ALQUILER DE OTROS TIPOS DE MAQUINARIA Y EQUIPO N.C.P. </t>
  </si>
  <si>
    <t xml:space="preserve">RAÚL LEONI </t>
  </si>
  <si>
    <t xml:space="preserve">PEDRAZA LA VIEJA </t>
  </si>
  <si>
    <t xml:space="preserve">TURQUIA </t>
  </si>
  <si>
    <t xml:space="preserve">Paleógrafo </t>
  </si>
  <si>
    <t xml:space="preserve">ALQUILER DE EFECTOS PERSONALES Y ENSERES DOMÉSTICOS N.C.P. </t>
  </si>
  <si>
    <t xml:space="preserve">RIBERO </t>
  </si>
  <si>
    <t xml:space="preserve">CAPITANEJO </t>
  </si>
  <si>
    <t xml:space="preserve">TUVALU </t>
  </si>
  <si>
    <t xml:space="preserve">Paleólogo </t>
  </si>
  <si>
    <t xml:space="preserve">CONSULTORES EN EQUIPO DE INFORMÁTICA </t>
  </si>
  <si>
    <t xml:space="preserve">RICAURTE </t>
  </si>
  <si>
    <t xml:space="preserve">PUNTA DE PIEDRA </t>
  </si>
  <si>
    <t xml:space="preserve">U.S. MINOR OUTLYING ISLANDS </t>
  </si>
  <si>
    <t xml:space="preserve">Patólogo </t>
  </si>
  <si>
    <t xml:space="preserve">CONSULTORES EN PROGRAMAS DE INFORMÁTICA Y SUMINISTRO DE PROGRAMAS DE INFORMÁTICA </t>
  </si>
  <si>
    <t xml:space="preserve">RÍO NEGRO </t>
  </si>
  <si>
    <t xml:space="preserve">UCRANIA </t>
  </si>
  <si>
    <t xml:space="preserve">Pedagogo </t>
  </si>
  <si>
    <t xml:space="preserve">PROCESAMIENTO DE DATOS </t>
  </si>
  <si>
    <t xml:space="preserve">RIVAS DÁVILA </t>
  </si>
  <si>
    <t xml:space="preserve">EL REAL </t>
  </si>
  <si>
    <t xml:space="preserve">UGANDA </t>
  </si>
  <si>
    <t xml:space="preserve">Pediatra </t>
  </si>
  <si>
    <t xml:space="preserve">ACTIVIDADES RELACIONADAS CON BASES DE DATOS </t>
  </si>
  <si>
    <t xml:space="preserve">ROJAS </t>
  </si>
  <si>
    <t xml:space="preserve">LA LUZ </t>
  </si>
  <si>
    <t xml:space="preserve">URUGUAY </t>
  </si>
  <si>
    <t xml:space="preserve">Pedicuro </t>
  </si>
  <si>
    <t xml:space="preserve">MANTENIMIENTO Y REPARACIÓN DE MAQUINARIA DE OFICINA, CONTABILIDAD E INFORMÁTICA </t>
  </si>
  <si>
    <t xml:space="preserve">RÓMULO GALLEGOS </t>
  </si>
  <si>
    <t xml:space="preserve">LOS GUASIMITOS </t>
  </si>
  <si>
    <t xml:space="preserve">UZBEKISTAN </t>
  </si>
  <si>
    <t xml:space="preserve">Peluquero </t>
  </si>
  <si>
    <t xml:space="preserve">OTRAS ACTIVIDADES DE INFORMÁTICA </t>
  </si>
  <si>
    <t xml:space="preserve">CIUDAD BOLIVIA </t>
  </si>
  <si>
    <t xml:space="preserve">VANUATU </t>
  </si>
  <si>
    <t xml:space="preserve">Periodista </t>
  </si>
  <si>
    <t xml:space="preserve">INVESTIGACIONES Y DESARROLLO EXPERIMENTAL EN EL CAMPO DE LAS CIENCIAS NATURALES Y LA INGENIERÍA </t>
  </si>
  <si>
    <t xml:space="preserve">ROSARIO DE PERIJÁ </t>
  </si>
  <si>
    <t xml:space="preserve">MAPORAL </t>
  </si>
  <si>
    <t xml:space="preserve">VENEZUELA </t>
  </si>
  <si>
    <t xml:space="preserve">Perito </t>
  </si>
  <si>
    <t xml:space="preserve">INVESTIGACIONES Y DESARROLLO EXPERIMENTAL EN EL CAMPO DE LAS CIENCIAS SOCIALES Y LAS HUMANIDADES </t>
  </si>
  <si>
    <t xml:space="preserve">ROSCIO </t>
  </si>
  <si>
    <t xml:space="preserve">CURBATI </t>
  </si>
  <si>
    <t xml:space="preserve">VIETNAM </t>
  </si>
  <si>
    <t xml:space="preserve">Pintor </t>
  </si>
  <si>
    <t xml:space="preserve">ACTIVIDADES JURÍDICAS </t>
  </si>
  <si>
    <t xml:space="preserve">SAMUEL DARÍO MALDONADO </t>
  </si>
  <si>
    <t xml:space="preserve">SAN RAFAEL DE CANAGUA </t>
  </si>
  <si>
    <t xml:space="preserve">WAKE ISLAND </t>
  </si>
  <si>
    <t xml:space="preserve">Pintor artístico </t>
  </si>
  <si>
    <t xml:space="preserve">ACTIVIDADES DE CONTABILIDAD, TENEDURÍA DE LIBROS Y AUDITORÍA; ASESORAMIENTO EN MATERIA DE IMPUESTOS </t>
  </si>
  <si>
    <t xml:space="preserve">SAN CARLOS </t>
  </si>
  <si>
    <t xml:space="preserve">WALLIS AND FUTUNA ISLANDS </t>
  </si>
  <si>
    <t xml:space="preserve">Piscicultor </t>
  </si>
  <si>
    <t xml:space="preserve">INVESTIGACIÓN DE MERCADOS Y REALIZACIÓN DE ENCUESTAS DE OPINIÓN PÚBLICA </t>
  </si>
  <si>
    <t xml:space="preserve">DOLORES </t>
  </si>
  <si>
    <t xml:space="preserve">YEMEN </t>
  </si>
  <si>
    <t xml:space="preserve">Plomero </t>
  </si>
  <si>
    <t xml:space="preserve">ACTIVIDADES DE ASESORAMIENTO EMPRESARIAL Y EN MATERIA DE GESTIÓN </t>
  </si>
  <si>
    <t xml:space="preserve">SAN CRISTÓBAL </t>
  </si>
  <si>
    <t xml:space="preserve">MIJAGUAL </t>
  </si>
  <si>
    <t xml:space="preserve">ZAMBIA </t>
  </si>
  <si>
    <t xml:space="preserve">Podólogo </t>
  </si>
  <si>
    <t xml:space="preserve">ACTIVIDADES DE ARQUITECTURA E INGENIERÍA Y ACTIVIDADES CONEXAS DE ASESORAMIENTO TÉCNICO </t>
  </si>
  <si>
    <t xml:space="preserve">SAN DIEGO </t>
  </si>
  <si>
    <t xml:space="preserve">ZIMBABWE </t>
  </si>
  <si>
    <t xml:space="preserve">Policía </t>
  </si>
  <si>
    <t xml:space="preserve">ENSAYOS Y ANÁLISIS TÉCNICOS </t>
  </si>
  <si>
    <t xml:space="preserve">SAN FELIPE </t>
  </si>
  <si>
    <t xml:space="preserve">Portero </t>
  </si>
  <si>
    <t xml:space="preserve">PUBLICIDAD </t>
  </si>
  <si>
    <t xml:space="preserve">EL REGALO </t>
  </si>
  <si>
    <t xml:space="preserve">Prehistoriador </t>
  </si>
  <si>
    <t xml:space="preserve">OBTENCIÓN Y DOTACIÓN DE PERSONAL </t>
  </si>
  <si>
    <t xml:space="preserve">PUERTO DE NUTRIAS </t>
  </si>
  <si>
    <t xml:space="preserve">Preparador físico </t>
  </si>
  <si>
    <t xml:space="preserve">ACTIVIDADES DE INVESTIGACIÓN Y SEGURIDAD </t>
  </si>
  <si>
    <t xml:space="preserve">SANTA CATALINA </t>
  </si>
  <si>
    <t xml:space="preserve">Presidente </t>
  </si>
  <si>
    <t xml:space="preserve">ACTIVIDADES DE LIMPIEZA DE EDIFICIOS </t>
  </si>
  <si>
    <t xml:space="preserve">SAN GENARO DE BOCONOITO </t>
  </si>
  <si>
    <t xml:space="preserve">EL CANTON </t>
  </si>
  <si>
    <t xml:space="preserve">Proctólogo </t>
  </si>
  <si>
    <t xml:space="preserve">ACTIVIDADES DE FOTOGRAFÍA </t>
  </si>
  <si>
    <t xml:space="preserve">SAN GERÓNIMO DE GUAYABAL </t>
  </si>
  <si>
    <t xml:space="preserve">SANTA CRUZ DE GUACAS </t>
  </si>
  <si>
    <t xml:space="preserve">Profesor </t>
  </si>
  <si>
    <t xml:space="preserve">ACTIVIDADES DE ENVASE Y EMPAQUE </t>
  </si>
  <si>
    <t xml:space="preserve">SAN JOAQUÍN </t>
  </si>
  <si>
    <t xml:space="preserve">PUERTO VIVAS </t>
  </si>
  <si>
    <t xml:space="preserve">Programador </t>
  </si>
  <si>
    <t xml:space="preserve">OTRAS ACTIVIDADES EMPRESARIALES N.C.P. </t>
  </si>
  <si>
    <t xml:space="preserve">SAN JOSE </t>
  </si>
  <si>
    <t xml:space="preserve">CIUDAD BOLIVAR </t>
  </si>
  <si>
    <t xml:space="preserve">Protésico </t>
  </si>
  <si>
    <t xml:space="preserve">ACTIVIDADES DE LA ADMINISTRACIÓN PÚBLICA EN GENERAL </t>
  </si>
  <si>
    <t xml:space="preserve">CIUDAD GUAYANA </t>
  </si>
  <si>
    <t xml:space="preserve">Proveedor </t>
  </si>
  <si>
    <t xml:space="preserve">REGULACIÓN DE LAS ACTIVIDADES DE ORGANISMOS QUE PRESTAN SERVICIOS SANITARIOS, EDUCATIVOS, CULTURALES Y OTROS SERVICIOS SOCIALES, EXCEPTO SERVICIOS DE SEGURIDAD SOCIAL </t>
  </si>
  <si>
    <t xml:space="preserve">SAN JOSÉ DE GUARIBE </t>
  </si>
  <si>
    <t xml:space="preserve">POZO VERDE </t>
  </si>
  <si>
    <t xml:space="preserve">Psicoanalista </t>
  </si>
  <si>
    <t xml:space="preserve">REGULACIÓN Y FACILITACIÓN DE LA ACTIVIDAD ECONÓMICA </t>
  </si>
  <si>
    <t xml:space="preserve">SAN JUAN BAUTISTA </t>
  </si>
  <si>
    <t xml:space="preserve">EL ROSARIO </t>
  </si>
  <si>
    <t xml:space="preserve">Psicofísico </t>
  </si>
  <si>
    <t xml:space="preserve">ACTIVIDADES DE SERVICIOS AUXILIARES PARA LA ADMINISTRACIÓN PÚBLICA EN GENERAL </t>
  </si>
  <si>
    <t xml:space="preserve">SAN JUAN DE CAPISTRANO </t>
  </si>
  <si>
    <t xml:space="preserve">CAICARA DEL ORINOCO </t>
  </si>
  <si>
    <t xml:space="preserve">Psicopedagogo </t>
  </si>
  <si>
    <t xml:space="preserve">RELACIONES EXTERIORES </t>
  </si>
  <si>
    <t xml:space="preserve">SAN RAFAEL DE CARVAJAL </t>
  </si>
  <si>
    <t xml:space="preserve">LAS BONITAS </t>
  </si>
  <si>
    <t xml:space="preserve">Psicoterapeuta </t>
  </si>
  <si>
    <t xml:space="preserve">ACTIVIDADES DE DEFENSA </t>
  </si>
  <si>
    <t xml:space="preserve">SAN RAFAEL DE ONOTO </t>
  </si>
  <si>
    <t xml:space="preserve">SANTA ROSALIA </t>
  </si>
  <si>
    <t xml:space="preserve">Psicólogo </t>
  </si>
  <si>
    <t xml:space="preserve">ACTIVIDADES DE MANTENIMIENTO DEL ORDEN PÚBLICO Y DE SEGURIDAD </t>
  </si>
  <si>
    <t xml:space="preserve">SAN SEBASTIAN </t>
  </si>
  <si>
    <t xml:space="preserve">EL MILAGRO </t>
  </si>
  <si>
    <t xml:space="preserve">Psiquiatra </t>
  </si>
  <si>
    <t xml:space="preserve">ACTIVIDADES DE PLANES DE SEGURIDAD SOCIAL DE AFILIACIÓN OBLIGATORIA </t>
  </si>
  <si>
    <t xml:space="preserve">LA URBANA </t>
  </si>
  <si>
    <t xml:space="preserve">Publicista </t>
  </si>
  <si>
    <t xml:space="preserve">ENSEÑANZA PRIMARIA </t>
  </si>
  <si>
    <t xml:space="preserve">SANTA MARÍA DE IPIRE </t>
  </si>
  <si>
    <t xml:space="preserve">MORICHALITO </t>
  </si>
  <si>
    <t xml:space="preserve">Publicitario </t>
  </si>
  <si>
    <t xml:space="preserve">ENSEÑANZA SECUNDARIA DE FORMACIÓN GENERAL </t>
  </si>
  <si>
    <t xml:space="preserve">SANTA ELENA DE UAIREN </t>
  </si>
  <si>
    <t xml:space="preserve">Puericultor </t>
  </si>
  <si>
    <t xml:space="preserve">ENSEÑANZA SECUNDARIA DE FORMACIÓN TÉCNICA Y PROFESIONAL </t>
  </si>
  <si>
    <t xml:space="preserve">SANTA ROSALÍA </t>
  </si>
  <si>
    <t xml:space="preserve">IKABARU </t>
  </si>
  <si>
    <t xml:space="preserve">Químico </t>
  </si>
  <si>
    <t xml:space="preserve">ENSEÑANZA SUPERIOR </t>
  </si>
  <si>
    <t xml:space="preserve">SANTIAGO MARIÑO </t>
  </si>
  <si>
    <t xml:space="preserve">ALMACEN </t>
  </si>
  <si>
    <t xml:space="preserve">Quiropráctico </t>
  </si>
  <si>
    <t xml:space="preserve">ENSEÑANZA DE ADULTOS Y OTROS TIPOS DE ENSEÑANZA </t>
  </si>
  <si>
    <t xml:space="preserve">SANTOS MARQUINA </t>
  </si>
  <si>
    <t xml:space="preserve">SAN JOSE DE BONGO </t>
  </si>
  <si>
    <t xml:space="preserve">Radioastrónomo </t>
  </si>
  <si>
    <t xml:space="preserve">ACTIVIDADES DE HOSPITALES </t>
  </si>
  <si>
    <t xml:space="preserve">SANTOS MICHELENA </t>
  </si>
  <si>
    <t xml:space="preserve">LA CAROLINA </t>
  </si>
  <si>
    <t xml:space="preserve">Radiofonista </t>
  </si>
  <si>
    <t xml:space="preserve">ACTIVIDADES DE MÉDICOS Y ODONTÓLOGOS </t>
  </si>
  <si>
    <t xml:space="preserve">SIFONTES </t>
  </si>
  <si>
    <t xml:space="preserve">UPATA </t>
  </si>
  <si>
    <t xml:space="preserve">Radiotécnico </t>
  </si>
  <si>
    <t xml:space="preserve">OTRAS ACTIVIDADES RELACIONADAS CON LA SALUD HUMANA </t>
  </si>
  <si>
    <t xml:space="preserve">SILVA </t>
  </si>
  <si>
    <t xml:space="preserve">EL PAO DE EL HIERRO </t>
  </si>
  <si>
    <t xml:space="preserve">Radiotelefonista </t>
  </si>
  <si>
    <t xml:space="preserve">ACTIVIDADES VETERINARIAS </t>
  </si>
  <si>
    <t xml:space="preserve">SIMÓN BOLÍVAR </t>
  </si>
  <si>
    <t xml:space="preserve">EL MANTECO </t>
  </si>
  <si>
    <t xml:space="preserve">Radiotelegrafista </t>
  </si>
  <si>
    <t xml:space="preserve">SERVICIOS SOCIALES CON ALOJAMIENTO </t>
  </si>
  <si>
    <t xml:space="preserve">CIUDAD PIAR </t>
  </si>
  <si>
    <t xml:space="preserve">Radioterapeuta </t>
  </si>
  <si>
    <t xml:space="preserve">SERVICIOS SOCIALES SIN ALOJAMIENTO </t>
  </si>
  <si>
    <t xml:space="preserve">LA PARAGUA </t>
  </si>
  <si>
    <t xml:space="preserve">Radiólogo </t>
  </si>
  <si>
    <t xml:space="preserve">ELIMINACION DE DESPERDICIOS Y AGUAS RESIDUALES, SANEAMIENTO Y ACTIVIDADES SIMILARES </t>
  </si>
  <si>
    <t xml:space="preserve">SIMÓN PLANAS </t>
  </si>
  <si>
    <t xml:space="preserve">Rector </t>
  </si>
  <si>
    <t xml:space="preserve">ACTIVIDADES DE ORGANIZACIONES EMPRESARIALES Y DE EMPLEADORES </t>
  </si>
  <si>
    <t xml:space="preserve">SIMÓN RODRÍGUEZ </t>
  </si>
  <si>
    <t xml:space="preserve">SANTA BARBARA DE CENTURION </t>
  </si>
  <si>
    <t xml:space="preserve">Redactor </t>
  </si>
  <si>
    <t xml:space="preserve">ACTIVIDADES DE ORGANIZACIONES PROFESIONALES </t>
  </si>
  <si>
    <t xml:space="preserve">SIR ARTHUR MC GREGOR </t>
  </si>
  <si>
    <t xml:space="preserve">GUASIPATI </t>
  </si>
  <si>
    <t xml:space="preserve">Restaurador </t>
  </si>
  <si>
    <t xml:space="preserve">ACTIVIDADES DE SINDICATOS </t>
  </si>
  <si>
    <t xml:space="preserve">SOSA </t>
  </si>
  <si>
    <t xml:space="preserve">EL MIAMO </t>
  </si>
  <si>
    <t xml:space="preserve">Sanitario </t>
  </si>
  <si>
    <t xml:space="preserve">ACTIVIDADES DE ORGANIZACIONES RELIGIOSAS </t>
  </si>
  <si>
    <t xml:space="preserve">SOTILLO </t>
  </si>
  <si>
    <t xml:space="preserve">TUMEREMO </t>
  </si>
  <si>
    <t xml:space="preserve">Secretario </t>
  </si>
  <si>
    <t xml:space="preserve">ACTIVIDADES DE ORGANIZACIONES POLÍTICAS </t>
  </si>
  <si>
    <t xml:space="preserve">EL DORADO </t>
  </si>
  <si>
    <t xml:space="preserve">Sexólogo </t>
  </si>
  <si>
    <t xml:space="preserve">ACTIVIDADES DE OTRAS ASOCIACIONES N.C.P. </t>
  </si>
  <si>
    <t xml:space="preserve">LAS CLARITAS </t>
  </si>
  <si>
    <t xml:space="preserve">Sismólogo </t>
  </si>
  <si>
    <t xml:space="preserve">PRODUCCIÓN Y DISTRIBUCIÓN DE FILMES Y VIDEOCINTAS </t>
  </si>
  <si>
    <t xml:space="preserve">MARIPA </t>
  </si>
  <si>
    <t xml:space="preserve">Sociólogo </t>
  </si>
  <si>
    <t xml:space="preserve">EXHIBICIÓN DE FILMES Y VIDEOCINTAS </t>
  </si>
  <si>
    <t xml:space="preserve">ARIPAO </t>
  </si>
  <si>
    <t xml:space="preserve">Subdelegado </t>
  </si>
  <si>
    <t xml:space="preserve">ACTIVIDADES DE RADIO Y TELEVISIÓN </t>
  </si>
  <si>
    <t xml:space="preserve">GUARATARO </t>
  </si>
  <si>
    <t xml:space="preserve">Subdirector </t>
  </si>
  <si>
    <t xml:space="preserve">ACTIVIDADES TEATRALES Y MUSICALES Y OTRAS ACTIVIDADES ARTÍSTICAS </t>
  </si>
  <si>
    <t xml:space="preserve">LAS MAJADAS </t>
  </si>
  <si>
    <t xml:space="preserve">Subsecretario </t>
  </si>
  <si>
    <t xml:space="preserve">OTRAS ACTIVIDADES DE ENTRETENIMIENTO N.C.P. </t>
  </si>
  <si>
    <t xml:space="preserve">MOITACO </t>
  </si>
  <si>
    <t xml:space="preserve">Técnico </t>
  </si>
  <si>
    <t xml:space="preserve">ACTIVIDADES DE AGENCIAS DE NOTICIAS </t>
  </si>
  <si>
    <t xml:space="preserve">PUERTO ORDAZ </t>
  </si>
  <si>
    <t xml:space="preserve">Telefonista </t>
  </si>
  <si>
    <t xml:space="preserve">ACTIVIDADES DE BIBLIOTECAS Y ARCHIVOS </t>
  </si>
  <si>
    <t xml:space="preserve">SAN FELIX </t>
  </si>
  <si>
    <t xml:space="preserve">Terapeuta </t>
  </si>
  <si>
    <t xml:space="preserve">ACTIVIDADES DE MUSEOS Y PRESERVACIÓN DE LUGARES Y EDIFICIOS HISTÓRICOS </t>
  </si>
  <si>
    <t xml:space="preserve">EL CALLAO </t>
  </si>
  <si>
    <t xml:space="preserve">Teólogo </t>
  </si>
  <si>
    <t xml:space="preserve">ACTIVIDADES DE JARDINES BOTÁNICOS Y ZOOLÓGICOS Y DE PARQUES NACIONALES </t>
  </si>
  <si>
    <t xml:space="preserve">EL PALMAR </t>
  </si>
  <si>
    <t xml:space="preserve">Tocoginecólogo </t>
  </si>
  <si>
    <t xml:space="preserve">ACTIVIDADES DEPORTIVAS </t>
  </si>
  <si>
    <t xml:space="preserve">TINACO </t>
  </si>
  <si>
    <t xml:space="preserve">CANAIMA </t>
  </si>
  <si>
    <t xml:space="preserve">Tocólogo </t>
  </si>
  <si>
    <t xml:space="preserve">OTRAS ACTIVIDADES DE ESPARCIMIENTO </t>
  </si>
  <si>
    <t xml:space="preserve">TORRES </t>
  </si>
  <si>
    <t xml:space="preserve">PIJIGUAOS </t>
  </si>
  <si>
    <t xml:space="preserve">Topógrafo </t>
  </si>
  <si>
    <t xml:space="preserve">LAVADO Y LIMPIEZA DE PRENDAS DE TELA Y DE PIEL, INCLUSO LA LIMPIEZA EN SECO </t>
  </si>
  <si>
    <t xml:space="preserve">TOVAR </t>
  </si>
  <si>
    <t xml:space="preserve">VALENCIA </t>
  </si>
  <si>
    <t xml:space="preserve">Toxicólogo </t>
  </si>
  <si>
    <t xml:space="preserve">PELUQUERÍA Y OTROS TRATAMIENTOS DE BELLEZA </t>
  </si>
  <si>
    <t xml:space="preserve">Traductor </t>
  </si>
  <si>
    <t xml:space="preserve">POMPAS FÚNEBRES Y ACTIVIDADES CONEXAS </t>
  </si>
  <si>
    <t xml:space="preserve">CANOABO </t>
  </si>
  <si>
    <t xml:space="preserve">Transcriptor </t>
  </si>
  <si>
    <t xml:space="preserve">OTRAS ACTIVIDADES DE SERVICIOS N.C.P. </t>
  </si>
  <si>
    <t xml:space="preserve">TUBORES </t>
  </si>
  <si>
    <t xml:space="preserve">CHIRGUA </t>
  </si>
  <si>
    <t xml:space="preserve">Traumatólogo </t>
  </si>
  <si>
    <t xml:space="preserve">HOGARES PRIVADOS CON SERVICIO DOMESTICO </t>
  </si>
  <si>
    <t xml:space="preserve">TUCUPITA </t>
  </si>
  <si>
    <t xml:space="preserve">GÜIGÜE </t>
  </si>
  <si>
    <t xml:space="preserve">Tutor </t>
  </si>
  <si>
    <t xml:space="preserve">ORGANIZACIONES Y ORGANOS EXTRATERRITORIALES </t>
  </si>
  <si>
    <t xml:space="preserve">TULIO FEBRES CORDERO </t>
  </si>
  <si>
    <t xml:space="preserve">BELEN </t>
  </si>
  <si>
    <t xml:space="preserve">Urólogo </t>
  </si>
  <si>
    <t xml:space="preserve">TURÉN </t>
  </si>
  <si>
    <t xml:space="preserve">CENTRAL TACARIGUA </t>
  </si>
  <si>
    <t xml:space="preserve">Veterinario </t>
  </si>
  <si>
    <t xml:space="preserve">UNIÓN </t>
  </si>
  <si>
    <t xml:space="preserve">MARIARA </t>
  </si>
  <si>
    <t xml:space="preserve">Vicedecano </t>
  </si>
  <si>
    <t xml:space="preserve">URDANETA </t>
  </si>
  <si>
    <t xml:space="preserve">Vicedirector </t>
  </si>
  <si>
    <t xml:space="preserve">YAGUA </t>
  </si>
  <si>
    <t xml:space="preserve">Vicegerente </t>
  </si>
  <si>
    <t xml:space="preserve">MORON </t>
  </si>
  <si>
    <t xml:space="preserve">Vicepresidente </t>
  </si>
  <si>
    <t xml:space="preserve">URAMA </t>
  </si>
  <si>
    <t xml:space="preserve">Vicerrector </t>
  </si>
  <si>
    <t xml:space="preserve">URIBANTE </t>
  </si>
  <si>
    <t xml:space="preserve">TOCUYITO </t>
  </si>
  <si>
    <t xml:space="preserve">Vicesecretario </t>
  </si>
  <si>
    <t xml:space="preserve">URUMACO </t>
  </si>
  <si>
    <t xml:space="preserve">Virólogo </t>
  </si>
  <si>
    <t xml:space="preserve">VALDEZ </t>
  </si>
  <si>
    <t xml:space="preserve">Viticultor </t>
  </si>
  <si>
    <t xml:space="preserve">MONTALBAN </t>
  </si>
  <si>
    <t xml:space="preserve">Vulcanólogo </t>
  </si>
  <si>
    <t xml:space="preserve">VALERA </t>
  </si>
  <si>
    <t xml:space="preserve">Xilógrafo </t>
  </si>
  <si>
    <t xml:space="preserve">VALMORE RODRÍGUEZ </t>
  </si>
  <si>
    <t xml:space="preserve">Zootécnico </t>
  </si>
  <si>
    <t xml:space="preserve">BORBURATA </t>
  </si>
  <si>
    <t xml:space="preserve">Zoólogo </t>
  </si>
  <si>
    <t xml:space="preserve">VEROES </t>
  </si>
  <si>
    <t xml:space="preserve">PATANEMO </t>
  </si>
  <si>
    <t xml:space="preserve">VILLALBA </t>
  </si>
  <si>
    <t xml:space="preserve">ZAMORA </t>
  </si>
  <si>
    <t xml:space="preserve">CIUDAD ALIANZA </t>
  </si>
  <si>
    <t xml:space="preserve">F.AMARILLO </t>
  </si>
  <si>
    <t xml:space="preserve">ZEA </t>
  </si>
  <si>
    <t xml:space="preserve">TRINCHERAS </t>
  </si>
  <si>
    <t xml:space="preserve">LOS NARANJOS </t>
  </si>
  <si>
    <t xml:space="preserve">APARTADEROS </t>
  </si>
  <si>
    <t xml:space="preserve">TINAQUILLO </t>
  </si>
  <si>
    <t xml:space="preserve">EL BAUL </t>
  </si>
  <si>
    <t xml:space="preserve">MACAPO </t>
  </si>
  <si>
    <t xml:space="preserve">LA AGUADITA </t>
  </si>
  <si>
    <t xml:space="preserve">EL PAO </t>
  </si>
  <si>
    <t xml:space="preserve">LAS VEGAS </t>
  </si>
  <si>
    <t xml:space="preserve">LA SIERRA </t>
  </si>
  <si>
    <t xml:space="preserve">MANRIQUE </t>
  </si>
  <si>
    <t xml:space="preserve">CURIAPO </t>
  </si>
  <si>
    <t xml:space="preserve">MANOA </t>
  </si>
  <si>
    <t xml:space="preserve">BOCA DE CUYUBINI </t>
  </si>
  <si>
    <t xml:space="preserve">ARAGUABISI </t>
  </si>
  <si>
    <t xml:space="preserve">SAN FRANCISCO DE GUAYO </t>
  </si>
  <si>
    <t xml:space="preserve">ARAGUAIMUJO </t>
  </si>
  <si>
    <t xml:space="preserve">SIERRA IMATACA </t>
  </si>
  <si>
    <t xml:space="preserve">MORUCA </t>
  </si>
  <si>
    <t xml:space="preserve">PIACOA </t>
  </si>
  <si>
    <t xml:space="preserve">EL TRIUNFO </t>
  </si>
  <si>
    <t xml:space="preserve">CAPURE </t>
  </si>
  <si>
    <t xml:space="preserve">HACIENDA DEL MEDIO </t>
  </si>
  <si>
    <t xml:space="preserve">CARAPAL DE GUARA </t>
  </si>
  <si>
    <t xml:space="preserve">LEONARDO RUIZ PINEDA </t>
  </si>
  <si>
    <t xml:space="preserve">PALOMA </t>
  </si>
  <si>
    <t xml:space="preserve">DELFIN MENDOZA </t>
  </si>
  <si>
    <t xml:space="preserve">SAN RAFAEL </t>
  </si>
  <si>
    <t xml:space="preserve">LA HORQUETA </t>
  </si>
  <si>
    <t xml:space="preserve">ARAGUAO </t>
  </si>
  <si>
    <t xml:space="preserve">BOCA DE MACARAO </t>
  </si>
  <si>
    <t xml:space="preserve">CLAVELLINA </t>
  </si>
  <si>
    <t xml:space="preserve">COJOIDA </t>
  </si>
  <si>
    <t xml:space="preserve">GUARUCARA </t>
  </si>
  <si>
    <t xml:space="preserve">GUINIQUINA </t>
  </si>
  <si>
    <t xml:space="preserve">ISLA DE COCUINA </t>
  </si>
  <si>
    <t xml:space="preserve">JOTAJANA </t>
  </si>
  <si>
    <t xml:space="preserve">JUNCALITO </t>
  </si>
  <si>
    <t xml:space="preserve">LOS CASTILLOS </t>
  </si>
  <si>
    <t xml:space="preserve">LOS GUIRES </t>
  </si>
  <si>
    <t xml:space="preserve">LOS REMOLINOS </t>
  </si>
  <si>
    <t xml:space="preserve">MACAREITO </t>
  </si>
  <si>
    <t xml:space="preserve">MISION ARAGUAIMUJO </t>
  </si>
  <si>
    <t xml:space="preserve">MISION SAN FRANCISCO </t>
  </si>
  <si>
    <t xml:space="preserve">SACUPANA </t>
  </si>
  <si>
    <t xml:space="preserve">SAN JOSE DE MACAREITO </t>
  </si>
  <si>
    <t xml:space="preserve">CARACAS </t>
  </si>
  <si>
    <t xml:space="preserve">CORO </t>
  </si>
  <si>
    <t xml:space="preserve">SAN JUAN DE LOS CAYOS </t>
  </si>
  <si>
    <t xml:space="preserve">CAPADARE </t>
  </si>
  <si>
    <t xml:space="preserve">LA PASTORA </t>
  </si>
  <si>
    <t xml:space="preserve">EL MENE DE SAN LORENZO </t>
  </si>
  <si>
    <t xml:space="preserve">SAN LUIS </t>
  </si>
  <si>
    <t xml:space="preserve">ARACUA </t>
  </si>
  <si>
    <t xml:space="preserve">LA PEÑA </t>
  </si>
  <si>
    <t xml:space="preserve">CAPATARIDA </t>
  </si>
  <si>
    <t xml:space="preserve">BARIRO </t>
  </si>
  <si>
    <t xml:space="preserve">BOROJO </t>
  </si>
  <si>
    <t xml:space="preserve">GUAJIRO </t>
  </si>
  <si>
    <t xml:space="preserve">SEQUE </t>
  </si>
  <si>
    <t xml:space="preserve">ZAZARIDA </t>
  </si>
  <si>
    <t xml:space="preserve">PUNTO FIJO </t>
  </si>
  <si>
    <t xml:space="preserve">PUNTA CARDON </t>
  </si>
  <si>
    <t xml:space="preserve">LA VELA DE CORO </t>
  </si>
  <si>
    <t xml:space="preserve">ACURIGUA </t>
  </si>
  <si>
    <t xml:space="preserve">GUAIBACOA </t>
  </si>
  <si>
    <t xml:space="preserve">LAS CALDERAS </t>
  </si>
  <si>
    <t xml:space="preserve">EL MOYEPO </t>
  </si>
  <si>
    <t xml:space="preserve">PEDREGAL </t>
  </si>
  <si>
    <t xml:space="preserve">EL MANANTIAL (AGUA CLARA) </t>
  </si>
  <si>
    <t xml:space="preserve">TUPURE </t>
  </si>
  <si>
    <t xml:space="preserve">PIEDRA GRANDE </t>
  </si>
  <si>
    <t xml:space="preserve">PURURECHE </t>
  </si>
  <si>
    <t xml:space="preserve">ADICORA </t>
  </si>
  <si>
    <t xml:space="preserve">BARAIVED </t>
  </si>
  <si>
    <t xml:space="preserve">BUENA VISTA </t>
  </si>
  <si>
    <t xml:space="preserve">JADACAQUIVA </t>
  </si>
  <si>
    <t xml:space="preserve">MORUY </t>
  </si>
  <si>
    <t xml:space="preserve">ADAURE </t>
  </si>
  <si>
    <t xml:space="preserve">EL HATO </t>
  </si>
  <si>
    <t xml:space="preserve">EL VINCULO </t>
  </si>
  <si>
    <t xml:space="preserve">CHURUGUARA </t>
  </si>
  <si>
    <t xml:space="preserve">AGUA LARGA </t>
  </si>
  <si>
    <t xml:space="preserve">EL PAUJI </t>
  </si>
  <si>
    <t xml:space="preserve">EL TUPI </t>
  </si>
  <si>
    <t xml:space="preserve">MAPARARI </t>
  </si>
  <si>
    <t xml:space="preserve">AGUA LINDA </t>
  </si>
  <si>
    <t xml:space="preserve">ARAURIMA </t>
  </si>
  <si>
    <t xml:space="preserve">SANTA CRUZ DE LOS TAQUES </t>
  </si>
  <si>
    <t xml:space="preserve">JUDIBANA </t>
  </si>
  <si>
    <t xml:space="preserve">MENE DE MAUROA </t>
  </si>
  <si>
    <t xml:space="preserve">CASIGUA </t>
  </si>
  <si>
    <t xml:space="preserve">SANTA ANA DE CORO </t>
  </si>
  <si>
    <t xml:space="preserve">LA NEGRITA </t>
  </si>
  <si>
    <t xml:space="preserve">MITARE </t>
  </si>
  <si>
    <t xml:space="preserve">RIO SECO </t>
  </si>
  <si>
    <t xml:space="preserve">CHICHIRIVICHE </t>
  </si>
  <si>
    <t xml:space="preserve">BOCA DE TOCUYO </t>
  </si>
  <si>
    <t xml:space="preserve">TOCUYO DE LA COSTA </t>
  </si>
  <si>
    <t xml:space="preserve">CABURE </t>
  </si>
  <si>
    <t xml:space="preserve">PUEBLO NUEVO DE LA SIERRA </t>
  </si>
  <si>
    <t xml:space="preserve">CURIMAGUA </t>
  </si>
  <si>
    <t xml:space="preserve">SAN JOSE DE LA COSTA </t>
  </si>
  <si>
    <t xml:space="preserve">TUCACAS </t>
  </si>
  <si>
    <t xml:space="preserve">BOCA DE AROA </t>
  </si>
  <si>
    <t xml:space="preserve">LA CRUZ DE TARATARA </t>
  </si>
  <si>
    <t xml:space="preserve">PECAYA </t>
  </si>
  <si>
    <t xml:space="preserve">SANTA CRUZ DE BUCARAL </t>
  </si>
  <si>
    <t xml:space="preserve">EL CHARAL </t>
  </si>
  <si>
    <t xml:space="preserve">LAS VEGAS DEL TUY </t>
  </si>
  <si>
    <t xml:space="preserve">SAN JOSE DE BRUZUAL </t>
  </si>
  <si>
    <t xml:space="preserve">PUERTO CUMAREBO </t>
  </si>
  <si>
    <t xml:space="preserve">LA CIENAGA </t>
  </si>
  <si>
    <t xml:space="preserve">LA SOLEDAD </t>
  </si>
  <si>
    <t xml:space="preserve">PUEBLO CUMAREBO </t>
  </si>
  <si>
    <t xml:space="preserve">MIRIMIRE </t>
  </si>
  <si>
    <t xml:space="preserve">GUAMACHO </t>
  </si>
  <si>
    <t xml:space="preserve">YARACAL </t>
  </si>
  <si>
    <t xml:space="preserve">EL SUPI </t>
  </si>
  <si>
    <t xml:space="preserve">MURUY </t>
  </si>
  <si>
    <t xml:space="preserve">LOS TAQUES </t>
  </si>
  <si>
    <t xml:space="preserve">TOCOPERO </t>
  </si>
  <si>
    <t xml:space="preserve">PARAGUANA </t>
  </si>
  <si>
    <t xml:space="preserve">AMUAY </t>
  </si>
  <si>
    <t xml:space="preserve">SAN JUAN DE LOS MORROS </t>
  </si>
  <si>
    <t xml:space="preserve">PUERTO MIRANDA </t>
  </si>
  <si>
    <t xml:space="preserve">VALLE DE LA PASCUA </t>
  </si>
  <si>
    <t xml:space="preserve">ESPINO </t>
  </si>
  <si>
    <t xml:space="preserve">CABRUTA </t>
  </si>
  <si>
    <t xml:space="preserve">EL SOMBRERO </t>
  </si>
  <si>
    <t xml:space="preserve">CALABOZO </t>
  </si>
  <si>
    <t xml:space="preserve">EL CALVARIO </t>
  </si>
  <si>
    <t xml:space="preserve">EL RASTRO </t>
  </si>
  <si>
    <t xml:space="preserve">GUARDATINAJAS </t>
  </si>
  <si>
    <t xml:space="preserve">ALTAGRACIA DE ORITUCO </t>
  </si>
  <si>
    <t xml:space="preserve">LIBERTAD DE ORITUCO </t>
  </si>
  <si>
    <t xml:space="preserve">PASO REAL DE MACAIRA </t>
  </si>
  <si>
    <t xml:space="preserve">SAN FRANCISCO DE MACAIRA </t>
  </si>
  <si>
    <t xml:space="preserve">SAN RAFAEL DE ORITUCO </t>
  </si>
  <si>
    <t xml:space="preserve">SABANA GRANDE DE ORITUCO </t>
  </si>
  <si>
    <t xml:space="preserve">SAN FRANCISCO DE TIZNADOS </t>
  </si>
  <si>
    <t xml:space="preserve">SAN JOSE DE TIZNADOS </t>
  </si>
  <si>
    <t xml:space="preserve">LA UNION DE CANUTO </t>
  </si>
  <si>
    <t xml:space="preserve">TUCUPIDO </t>
  </si>
  <si>
    <t xml:space="preserve">SAN RAFAEL DE LAYA </t>
  </si>
  <si>
    <t xml:space="preserve">CANTAGALLO </t>
  </si>
  <si>
    <t xml:space="preserve">PARAPARA </t>
  </si>
  <si>
    <t xml:space="preserve">SAN JOSE DE GUARIBE </t>
  </si>
  <si>
    <t xml:space="preserve">SANTA MARIA DE IPIRE </t>
  </si>
  <si>
    <t xml:space="preserve">ZARAZA </t>
  </si>
  <si>
    <t xml:space="preserve">SAN JOSE DE UNARE </t>
  </si>
  <si>
    <t xml:space="preserve">BARQUISIMETO </t>
  </si>
  <si>
    <t xml:space="preserve">SANARE </t>
  </si>
  <si>
    <t xml:space="preserve">LA BUCARITA </t>
  </si>
  <si>
    <t xml:space="preserve">LA ESCALERA </t>
  </si>
  <si>
    <t xml:space="preserve">DUACA </t>
  </si>
  <si>
    <t xml:space="preserve">EL ENEAL </t>
  </si>
  <si>
    <t xml:space="preserve">BOBARE </t>
  </si>
  <si>
    <t xml:space="preserve">RIO CLARO </t>
  </si>
  <si>
    <t xml:space="preserve">QUIBOR </t>
  </si>
  <si>
    <t xml:space="preserve">CUARA </t>
  </si>
  <si>
    <t xml:space="preserve">CUBIRO </t>
  </si>
  <si>
    <t xml:space="preserve">AGUA NEGRA </t>
  </si>
  <si>
    <t xml:space="preserve">TINTORERO </t>
  </si>
  <si>
    <t xml:space="preserve">EL TOCUYO </t>
  </si>
  <si>
    <t xml:space="preserve">VILLANUEVA </t>
  </si>
  <si>
    <t xml:space="preserve">HUMOCARO ALTO </t>
  </si>
  <si>
    <t xml:space="preserve">HUMOCARO BAJO </t>
  </si>
  <si>
    <t xml:space="preserve">GUAITO </t>
  </si>
  <si>
    <t xml:space="preserve">CABUDARE </t>
  </si>
  <si>
    <t xml:space="preserve">LOS RASTROJOS </t>
  </si>
  <si>
    <t xml:space="preserve">AGUA VIVA </t>
  </si>
  <si>
    <t xml:space="preserve">SARARE </t>
  </si>
  <si>
    <t xml:space="preserve">MANZANITA </t>
  </si>
  <si>
    <t xml:space="preserve">LA MIEL </t>
  </si>
  <si>
    <t xml:space="preserve">CARORA </t>
  </si>
  <si>
    <t xml:space="preserve">CURARIGUA </t>
  </si>
  <si>
    <t xml:space="preserve">RIO TOCUYO </t>
  </si>
  <si>
    <t xml:space="preserve">ATARIGUA </t>
  </si>
  <si>
    <t xml:space="preserve">AREGUE </t>
  </si>
  <si>
    <t xml:space="preserve">QUEBRADA ARRIBA </t>
  </si>
  <si>
    <t xml:space="preserve">ARENALES </t>
  </si>
  <si>
    <t xml:space="preserve">SAN PEDRO </t>
  </si>
  <si>
    <t xml:space="preserve">BURERE </t>
  </si>
  <si>
    <t xml:space="preserve">EL EMPEDRADO </t>
  </si>
  <si>
    <t xml:space="preserve">EL JABON </t>
  </si>
  <si>
    <t xml:space="preserve">EL PARADERO </t>
  </si>
  <si>
    <t xml:space="preserve">ALTAGRACIA </t>
  </si>
  <si>
    <t xml:space="preserve">SIQUISIQUE </t>
  </si>
  <si>
    <t xml:space="preserve">AGUADA GRANDE </t>
  </si>
  <si>
    <t xml:space="preserve">BARAGUA </t>
  </si>
  <si>
    <t xml:space="preserve">EL VIGIA </t>
  </si>
  <si>
    <t xml:space="preserve">LA PALMITA </t>
  </si>
  <si>
    <t xml:space="preserve">MUCUJEPE </t>
  </si>
  <si>
    <t xml:space="preserve">LA BLANCA (12 DE OCTUBRE) </t>
  </si>
  <si>
    <t xml:space="preserve">SANTA CRUZ DE MORA </t>
  </si>
  <si>
    <t xml:space="preserve">MESA BOLIVAR </t>
  </si>
  <si>
    <t xml:space="preserve">MESA DE LAS PALMAS </t>
  </si>
  <si>
    <t xml:space="preserve">CAMPO ELIAS </t>
  </si>
  <si>
    <t xml:space="preserve">CANAGUA </t>
  </si>
  <si>
    <t xml:space="preserve">CAPURI </t>
  </si>
  <si>
    <t xml:space="preserve">CHACANTA </t>
  </si>
  <si>
    <t xml:space="preserve">EL MOLINO </t>
  </si>
  <si>
    <t xml:space="preserve">EL VIENTO </t>
  </si>
  <si>
    <t xml:space="preserve">MUCUTUY </t>
  </si>
  <si>
    <t xml:space="preserve">MUCUCHACHI </t>
  </si>
  <si>
    <t xml:space="preserve">EJIDO </t>
  </si>
  <si>
    <t xml:space="preserve">ACEQUIAS </t>
  </si>
  <si>
    <t xml:space="preserve">JAJI </t>
  </si>
  <si>
    <t xml:space="preserve">LA MESA </t>
  </si>
  <si>
    <t xml:space="preserve">TUCANI </t>
  </si>
  <si>
    <t xml:space="preserve">EL PINAR </t>
  </si>
  <si>
    <t xml:space="preserve">SANTO DOMINGO </t>
  </si>
  <si>
    <t xml:space="preserve">LAS PIEDRAS </t>
  </si>
  <si>
    <t xml:space="preserve">MESA DE QUINTERO </t>
  </si>
  <si>
    <t xml:space="preserve">RIO NEGRO </t>
  </si>
  <si>
    <t xml:space="preserve">ARAPUEY </t>
  </si>
  <si>
    <t xml:space="preserve">SAN JOSE DE PALMIRA </t>
  </si>
  <si>
    <t xml:space="preserve">TORONDOY </t>
  </si>
  <si>
    <t xml:space="preserve">SAN CRISTOBAL DE TORONDOY </t>
  </si>
  <si>
    <t xml:space="preserve">EL MORRO </t>
  </si>
  <si>
    <t xml:space="preserve">LOS NEVADOS </t>
  </si>
  <si>
    <t xml:space="preserve">TIMOTES </t>
  </si>
  <si>
    <t xml:space="preserve">CHACHOPO </t>
  </si>
  <si>
    <t xml:space="preserve">LA VENTA </t>
  </si>
  <si>
    <t xml:space="preserve">PIÑANGO </t>
  </si>
  <si>
    <t xml:space="preserve">SANTA ELENA DE ARENALES </t>
  </si>
  <si>
    <t xml:space="preserve">GUAYABONES </t>
  </si>
  <si>
    <t xml:space="preserve">SAN RAFAEL DE ALCAZAR </t>
  </si>
  <si>
    <t xml:space="preserve">MUCUCHIES </t>
  </si>
  <si>
    <t xml:space="preserve">CACUTE </t>
  </si>
  <si>
    <t xml:space="preserve">LA TOMA </t>
  </si>
  <si>
    <t xml:space="preserve">MUCURUBA </t>
  </si>
  <si>
    <t xml:space="preserve">BAILADORES </t>
  </si>
  <si>
    <t xml:space="preserve">LA PLAYA </t>
  </si>
  <si>
    <t xml:space="preserve">CHIGUARA </t>
  </si>
  <si>
    <t xml:space="preserve">ESTANQUEZ </t>
  </si>
  <si>
    <t xml:space="preserve">LA TRAMPA </t>
  </si>
  <si>
    <t xml:space="preserve">PUEBLO NUEVO DEL SUR </t>
  </si>
  <si>
    <t xml:space="preserve">SAN JUAN </t>
  </si>
  <si>
    <t xml:space="preserve">NUEVA BOLIVIA </t>
  </si>
  <si>
    <t xml:space="preserve">LAS VIRTUDES </t>
  </si>
  <si>
    <t xml:space="preserve">SANTA APOLONIA </t>
  </si>
  <si>
    <t xml:space="preserve">CAÑO EL TIGRE </t>
  </si>
  <si>
    <t xml:space="preserve">TABAY </t>
  </si>
  <si>
    <t xml:space="preserve">LA PARROQUIA </t>
  </si>
  <si>
    <t xml:space="preserve">LA AZULITA </t>
  </si>
  <si>
    <t xml:space="preserve">LA TENDIDA </t>
  </si>
  <si>
    <t xml:space="preserve">CAÑO DE ZANCUDO </t>
  </si>
  <si>
    <t xml:space="preserve">CAJA SECA NVA BOLIVIA </t>
  </si>
  <si>
    <t xml:space="preserve">PUEBLO LLANO </t>
  </si>
  <si>
    <t xml:space="preserve">LOS TEQUES </t>
  </si>
  <si>
    <t xml:space="preserve">CAUCAGUA </t>
  </si>
  <si>
    <t xml:space="preserve">ARAGÜITA </t>
  </si>
  <si>
    <t xml:space="preserve">EL CLAVO </t>
  </si>
  <si>
    <t xml:space="preserve">CAPAYA </t>
  </si>
  <si>
    <t xml:space="preserve">EL CAFE </t>
  </si>
  <si>
    <t xml:space="preserve">MARIZAPA </t>
  </si>
  <si>
    <t xml:space="preserve">PANAQUIRE </t>
  </si>
  <si>
    <t xml:space="preserve">TAPIPA </t>
  </si>
  <si>
    <t xml:space="preserve">SAN JOSE DE BARLOVENTO </t>
  </si>
  <si>
    <t xml:space="preserve">CUMBO </t>
  </si>
  <si>
    <t xml:space="preserve">NTRA SRA DEL ROSARIO DE BARUTA </t>
  </si>
  <si>
    <t xml:space="preserve">EL CAFETAL </t>
  </si>
  <si>
    <t xml:space="preserve">LAS MINAS DE BARUTA </t>
  </si>
  <si>
    <t xml:space="preserve">HIGUEROTE </t>
  </si>
  <si>
    <t xml:space="preserve">CURIEPE </t>
  </si>
  <si>
    <t xml:space="preserve">TACARIGUA DE MAMPORAL </t>
  </si>
  <si>
    <t xml:space="preserve">MAMPORAL </t>
  </si>
  <si>
    <t xml:space="preserve">CHARALLAVE </t>
  </si>
  <si>
    <t xml:space="preserve">LAS BRISAS </t>
  </si>
  <si>
    <t xml:space="preserve">ALTAGRACIA DE LA MONTAÑA </t>
  </si>
  <si>
    <t xml:space="preserve">EL JARILLO </t>
  </si>
  <si>
    <t xml:space="preserve">PARACOTOS </t>
  </si>
  <si>
    <t xml:space="preserve">TACATA </t>
  </si>
  <si>
    <t xml:space="preserve">SANTA TERESA DEL TUY </t>
  </si>
  <si>
    <t xml:space="preserve">EL CARTANAL </t>
  </si>
  <si>
    <t xml:space="preserve">OCUMARE DEL TUY </t>
  </si>
  <si>
    <t xml:space="preserve">LA DEMOCRACIA </t>
  </si>
  <si>
    <t xml:space="preserve">SAN ANTONIO DE LOS ALTOS </t>
  </si>
  <si>
    <t xml:space="preserve">RIO CHICO </t>
  </si>
  <si>
    <t xml:space="preserve">EL GUAPO </t>
  </si>
  <si>
    <t xml:space="preserve">TACARIGUA DE LA LAGUNA </t>
  </si>
  <si>
    <t xml:space="preserve">PAPARO </t>
  </si>
  <si>
    <t xml:space="preserve">CUPIRA </t>
  </si>
  <si>
    <t xml:space="preserve">MACHURUCUTO </t>
  </si>
  <si>
    <t xml:space="preserve">GUARENAS </t>
  </si>
  <si>
    <t xml:space="preserve">SAN ANTONIO DE YARE </t>
  </si>
  <si>
    <t xml:space="preserve">PETARE </t>
  </si>
  <si>
    <t xml:space="preserve">CAUCAGÜITA </t>
  </si>
  <si>
    <t xml:space="preserve">FILA DE MARICHES </t>
  </si>
  <si>
    <t xml:space="preserve">LA DOLORITA </t>
  </si>
  <si>
    <t xml:space="preserve">LOS DOS CAMINOS </t>
  </si>
  <si>
    <t xml:space="preserve">CUA </t>
  </si>
  <si>
    <t xml:space="preserve">NUEVA CUA </t>
  </si>
  <si>
    <t xml:space="preserve">GUATIRE </t>
  </si>
  <si>
    <t xml:space="preserve">ARAIRA </t>
  </si>
  <si>
    <t xml:space="preserve">SAN JOSE DE LOS ALTOS </t>
  </si>
  <si>
    <t xml:space="preserve">SAN FRANCISCO DE YARE </t>
  </si>
  <si>
    <t xml:space="preserve">SAN JOSE DE RIO CHICO </t>
  </si>
  <si>
    <t xml:space="preserve">BOLEITA </t>
  </si>
  <si>
    <t xml:space="preserve">CAMPO CLARO </t>
  </si>
  <si>
    <t xml:space="preserve">CAURIMARE </t>
  </si>
  <si>
    <t xml:space="preserve">CUMBRES DE CURUMO </t>
  </si>
  <si>
    <t xml:space="preserve">EL MARQUES </t>
  </si>
  <si>
    <t xml:space="preserve">LA BOYERA </t>
  </si>
  <si>
    <t xml:space="preserve">LA CARLOTA </t>
  </si>
  <si>
    <t xml:space="preserve">LA CASTELLANA </t>
  </si>
  <si>
    <t xml:space="preserve">LA TRINIDAD </t>
  </si>
  <si>
    <t xml:space="preserve">LA TAHONA </t>
  </si>
  <si>
    <t xml:space="preserve">LA URBINA </t>
  </si>
  <si>
    <t xml:space="preserve">LOS SAMANES </t>
  </si>
  <si>
    <t xml:space="preserve">LOS PALOS GRANDES </t>
  </si>
  <si>
    <t xml:space="preserve">LOS RUICES </t>
  </si>
  <si>
    <t xml:space="preserve">MAMPOTE </t>
  </si>
  <si>
    <t xml:space="preserve">MACARACUAY </t>
  </si>
  <si>
    <t xml:space="preserve">MONTE CRISTO </t>
  </si>
  <si>
    <t xml:space="preserve">PRADOS DEL ESTE </t>
  </si>
  <si>
    <t xml:space="preserve">SANTA PAULA </t>
  </si>
  <si>
    <t xml:space="preserve">SANTA EDUVIGIS </t>
  </si>
  <si>
    <t xml:space="preserve">SANTA SOFIA </t>
  </si>
  <si>
    <t xml:space="preserve">SANTA ROSA DE LIMA </t>
  </si>
  <si>
    <t xml:space="preserve">TERRAZAS DEL AVILA </t>
  </si>
  <si>
    <t xml:space="preserve">TURUMO </t>
  </si>
  <si>
    <t xml:space="preserve">URBANIZACION MIRANDA </t>
  </si>
  <si>
    <t xml:space="preserve">VALLE ARRIBA </t>
  </si>
  <si>
    <t xml:space="preserve">MARICHE </t>
  </si>
  <si>
    <t xml:space="preserve">LA LAGUNITA </t>
  </si>
  <si>
    <t xml:space="preserve">MANZANARES </t>
  </si>
  <si>
    <t xml:space="preserve">URB SEBUCAN </t>
  </si>
  <si>
    <t xml:space="preserve">PALO VERDE </t>
  </si>
  <si>
    <t xml:space="preserve">CAMPO ALEGRE </t>
  </si>
  <si>
    <t xml:space="preserve">ARAURA </t>
  </si>
  <si>
    <t xml:space="preserve">CARRIZALES </t>
  </si>
  <si>
    <t xml:space="preserve">CHIRIMENA </t>
  </si>
  <si>
    <t xml:space="preserve">MATURIN </t>
  </si>
  <si>
    <t xml:space="preserve">EL GUACHARO </t>
  </si>
  <si>
    <t xml:space="preserve">LA GUANOTA </t>
  </si>
  <si>
    <t xml:space="preserve">SABANA DE PIEDRA </t>
  </si>
  <si>
    <t xml:space="preserve">SAN AGUSTIN </t>
  </si>
  <si>
    <t xml:space="preserve">TERESEN </t>
  </si>
  <si>
    <t xml:space="preserve">CAICARA </t>
  </si>
  <si>
    <t xml:space="preserve">AREO </t>
  </si>
  <si>
    <t xml:space="preserve">VIENTO FRESCO </t>
  </si>
  <si>
    <t xml:space="preserve">PUNTA DE MATA </t>
  </si>
  <si>
    <t xml:space="preserve">EL TEJERO </t>
  </si>
  <si>
    <t xml:space="preserve">TEMBLADOR </t>
  </si>
  <si>
    <t xml:space="preserve">LAS ALHUACAS </t>
  </si>
  <si>
    <t xml:space="preserve">TABASCA </t>
  </si>
  <si>
    <t xml:space="preserve">EL FURRIAL </t>
  </si>
  <si>
    <t xml:space="preserve">JUSEPIN </t>
  </si>
  <si>
    <t xml:space="preserve">APARICIO </t>
  </si>
  <si>
    <t xml:space="preserve">CHAGUARAMAL </t>
  </si>
  <si>
    <t xml:space="preserve">EL PINTO </t>
  </si>
  <si>
    <t xml:space="preserve">GUANAGUANA </t>
  </si>
  <si>
    <t xml:space="preserve">LA TOSCANA </t>
  </si>
  <si>
    <t xml:space="preserve">TAGUAYA </t>
  </si>
  <si>
    <t xml:space="preserve">QUIRIQUIRE </t>
  </si>
  <si>
    <t xml:space="preserve">LOS BARRANCOS DE FAJARDO </t>
  </si>
  <si>
    <t xml:space="preserve">CARIPITO </t>
  </si>
  <si>
    <t xml:space="preserve">MIRAFLORES </t>
  </si>
  <si>
    <t xml:space="preserve">LA ASUNCION </t>
  </si>
  <si>
    <t xml:space="preserve">LA GUARDIA </t>
  </si>
  <si>
    <t xml:space="preserve">EL VALLE DEL ESPIRITU SANTO </t>
  </si>
  <si>
    <t xml:space="preserve">VILLA ROSA </t>
  </si>
  <si>
    <t xml:space="preserve">EL MACO </t>
  </si>
  <si>
    <t xml:space="preserve">TACARIGUA </t>
  </si>
  <si>
    <t xml:space="preserve">PEDRO GONZALEZ </t>
  </si>
  <si>
    <t xml:space="preserve">PAMPATAR </t>
  </si>
  <si>
    <t xml:space="preserve">EL PILAR (LOS ROBLES) </t>
  </si>
  <si>
    <t xml:space="preserve">LOS ROBLES </t>
  </si>
  <si>
    <t xml:space="preserve">JUANGRIEGO </t>
  </si>
  <si>
    <t xml:space="preserve">LOS MILLANES </t>
  </si>
  <si>
    <t xml:space="preserve">BOCA DEL RIO </t>
  </si>
  <si>
    <t xml:space="preserve">PUNTA DE PIEDRAS </t>
  </si>
  <si>
    <t xml:space="preserve">EL GUAMACHE </t>
  </si>
  <si>
    <t xml:space="preserve">SAN PEDRO DE COCHE </t>
  </si>
  <si>
    <t xml:space="preserve">GÜINIMA </t>
  </si>
  <si>
    <t xml:space="preserve">PORLAMAR </t>
  </si>
  <si>
    <t xml:space="preserve">PARAGUACHI </t>
  </si>
  <si>
    <t xml:space="preserve">EL YAQUE </t>
  </si>
  <si>
    <t xml:space="preserve">ISLA DE COCHE </t>
  </si>
  <si>
    <t xml:space="preserve">PLAYA EL AGUA </t>
  </si>
  <si>
    <t xml:space="preserve">MARGARITA </t>
  </si>
  <si>
    <t xml:space="preserve">ANTOLIN </t>
  </si>
  <si>
    <t xml:space="preserve">EL ESPINAL </t>
  </si>
  <si>
    <t xml:space="preserve">LA FUENTE </t>
  </si>
  <si>
    <t xml:space="preserve">LA ISLETA </t>
  </si>
  <si>
    <t xml:space="preserve">CAPITAL </t>
  </si>
  <si>
    <t xml:space="preserve">RIO ACARIGUA </t>
  </si>
  <si>
    <t xml:space="preserve">UVERAL </t>
  </si>
  <si>
    <t xml:space="preserve">SAN JOSE DE LA MONTAÑA </t>
  </si>
  <si>
    <t xml:space="preserve">MESA DE CAVACAS </t>
  </si>
  <si>
    <t xml:space="preserve">QUEBRADA DE LA VIRGEN </t>
  </si>
  <si>
    <t xml:space="preserve">TRINIDAD DE LA CAPILLA </t>
  </si>
  <si>
    <t xml:space="preserve">MORRONES </t>
  </si>
  <si>
    <t xml:space="preserve">PARAISO DE CHABASQUEN </t>
  </si>
  <si>
    <t xml:space="preserve">PEÑA BLANCA </t>
  </si>
  <si>
    <t xml:space="preserve">LA APARICION </t>
  </si>
  <si>
    <t xml:space="preserve">LA ESTACION </t>
  </si>
  <si>
    <t xml:space="preserve">ACARIGUA </t>
  </si>
  <si>
    <t xml:space="preserve">PAYARA </t>
  </si>
  <si>
    <t xml:space="preserve">PIMPINELA </t>
  </si>
  <si>
    <t xml:space="preserve">MIJAGÜITO </t>
  </si>
  <si>
    <t xml:space="preserve">PAPELON </t>
  </si>
  <si>
    <t xml:space="preserve">CAÑO DELGADITO </t>
  </si>
  <si>
    <t xml:space="preserve">BOCONOITO </t>
  </si>
  <si>
    <t xml:space="preserve">SAN NICOLAS </t>
  </si>
  <si>
    <t xml:space="preserve">SANTA FE </t>
  </si>
  <si>
    <t xml:space="preserve">EL ALGARROBITO </t>
  </si>
  <si>
    <t xml:space="preserve">EL PLAYON </t>
  </si>
  <si>
    <t xml:space="preserve">NUEVA FLORIDA </t>
  </si>
  <si>
    <t xml:space="preserve">BISCUCUY </t>
  </si>
  <si>
    <t xml:space="preserve">LA CONCEPCION </t>
  </si>
  <si>
    <t xml:space="preserve">SAN RAFAEL DE PALO ALZADO </t>
  </si>
  <si>
    <t xml:space="preserve">LAS CRUCES </t>
  </si>
  <si>
    <t xml:space="preserve">SAN JOSE DE SAGUAZ </t>
  </si>
  <si>
    <t xml:space="preserve">VILLA BRUZUAL </t>
  </si>
  <si>
    <t xml:space="preserve">LA MISION </t>
  </si>
  <si>
    <t xml:space="preserve">COLONIA TUREN </t>
  </si>
  <si>
    <t xml:space="preserve">TUREN </t>
  </si>
  <si>
    <t xml:space="preserve">AGUA BLANCA </t>
  </si>
  <si>
    <t xml:space="preserve">CUMANA </t>
  </si>
  <si>
    <t xml:space="preserve">CASANAY </t>
  </si>
  <si>
    <t xml:space="preserve">SAN JOSE DE AEROCUAR </t>
  </si>
  <si>
    <t xml:space="preserve">RIO CASANAY </t>
  </si>
  <si>
    <t xml:space="preserve">RIO CARIBE </t>
  </si>
  <si>
    <t xml:space="preserve">SAN JUAN DE UNARE </t>
  </si>
  <si>
    <t xml:space="preserve">EL MORRO DE PUERTO SANTO </t>
  </si>
  <si>
    <t xml:space="preserve">PUERTO SANTO </t>
  </si>
  <si>
    <t xml:space="preserve">SAN JUAN DE LAS GALDONAS </t>
  </si>
  <si>
    <t xml:space="preserve">EL RINCON </t>
  </si>
  <si>
    <t xml:space="preserve">LOS ARROYOS </t>
  </si>
  <si>
    <t xml:space="preserve">GUARAUNOS </t>
  </si>
  <si>
    <t xml:space="preserve">TUNAPUICITO </t>
  </si>
  <si>
    <t xml:space="preserve">GUARIQUEN </t>
  </si>
  <si>
    <t xml:space="preserve">CARUPANO </t>
  </si>
  <si>
    <t xml:space="preserve">PLAYA GRANDE </t>
  </si>
  <si>
    <t xml:space="preserve">YAGUARAPARO </t>
  </si>
  <si>
    <t xml:space="preserve">EL PAUJIL </t>
  </si>
  <si>
    <t xml:space="preserve">ARAYA </t>
  </si>
  <si>
    <t xml:space="preserve">CHACOPATA </t>
  </si>
  <si>
    <t xml:space="preserve">MANICUARE </t>
  </si>
  <si>
    <t xml:space="preserve">TUNAPUY </t>
  </si>
  <si>
    <t xml:space="preserve">GUAYANA </t>
  </si>
  <si>
    <t xml:space="preserve">IRAPA </t>
  </si>
  <si>
    <t xml:space="preserve">MARABAL </t>
  </si>
  <si>
    <t xml:space="preserve">SAN ANTONIO DE IRAPA </t>
  </si>
  <si>
    <t xml:space="preserve">SORO </t>
  </si>
  <si>
    <t xml:space="preserve">CUMANACOA </t>
  </si>
  <si>
    <t xml:space="preserve">ARENAS </t>
  </si>
  <si>
    <t xml:space="preserve">VILLARROEL (QUEBRADA SECA) </t>
  </si>
  <si>
    <t xml:space="preserve">SAN LORENZO </t>
  </si>
  <si>
    <t xml:space="preserve">CARIACO </t>
  </si>
  <si>
    <t xml:space="preserve">CATUARO </t>
  </si>
  <si>
    <t xml:space="preserve">VILLA FRONTADO (MUELLE CARIACO </t>
  </si>
  <si>
    <t xml:space="preserve">SANTA MARIA </t>
  </si>
  <si>
    <t xml:space="preserve">CAIGÜIRE </t>
  </si>
  <si>
    <t xml:space="preserve">LOS PUERTOS DE SANTA FE </t>
  </si>
  <si>
    <t xml:space="preserve">LOS ALTOS </t>
  </si>
  <si>
    <t xml:space="preserve">GÜIRIA </t>
  </si>
  <si>
    <t xml:space="preserve">RIO SALADO </t>
  </si>
  <si>
    <t xml:space="preserve">MACURO </t>
  </si>
  <si>
    <t xml:space="preserve">YOCO </t>
  </si>
  <si>
    <t xml:space="preserve">CUMBRES DE ARAPO </t>
  </si>
  <si>
    <t xml:space="preserve">SAN ANTONIO DEL GOLFO </t>
  </si>
  <si>
    <t xml:space="preserve">MARIGUITAR </t>
  </si>
  <si>
    <t xml:space="preserve">SAN CRISTOBAL </t>
  </si>
  <si>
    <t xml:space="preserve">COLON </t>
  </si>
  <si>
    <t xml:space="preserve">SAN PEDRO DEL RIO </t>
  </si>
  <si>
    <t xml:space="preserve">SAN ANTONIO DEL TACHIRA </t>
  </si>
  <si>
    <t xml:space="preserve">PALOTAL </t>
  </si>
  <si>
    <t xml:space="preserve">LAS DANTAS </t>
  </si>
  <si>
    <t xml:space="preserve">TARIBA </t>
  </si>
  <si>
    <t xml:space="preserve">PALO GORDO </t>
  </si>
  <si>
    <t xml:space="preserve">LA FLORIDA </t>
  </si>
  <si>
    <t xml:space="preserve">SAN RAFAEL DEL PIÑAL </t>
  </si>
  <si>
    <t xml:space="preserve">PUERTO TETEO </t>
  </si>
  <si>
    <t xml:space="preserve">LA FRIA </t>
  </si>
  <si>
    <t xml:space="preserve">BOCA DE GRITA </t>
  </si>
  <si>
    <t xml:space="preserve">OROPE </t>
  </si>
  <si>
    <t xml:space="preserve">CAPACHO NUEVO </t>
  </si>
  <si>
    <t xml:space="preserve">EL VALLE </t>
  </si>
  <si>
    <t xml:space="preserve">PERIBECA </t>
  </si>
  <si>
    <t xml:space="preserve">LA GRITA </t>
  </si>
  <si>
    <t xml:space="preserve">PUEBLO HONDO </t>
  </si>
  <si>
    <t xml:space="preserve">SABANA GRANDE </t>
  </si>
  <si>
    <t xml:space="preserve">RUBIO </t>
  </si>
  <si>
    <t xml:space="preserve">RIO CHIQUITO </t>
  </si>
  <si>
    <t xml:space="preserve">SAN VICENTE DE LA REVANCHA </t>
  </si>
  <si>
    <t xml:space="preserve">BRAMON </t>
  </si>
  <si>
    <t xml:space="preserve">CAPACHO VIEJO </t>
  </si>
  <si>
    <t xml:space="preserve">HATO DE LA VIRGEN </t>
  </si>
  <si>
    <t xml:space="preserve">EL PUEBLITO </t>
  </si>
  <si>
    <t xml:space="preserve">ABEJALES </t>
  </si>
  <si>
    <t xml:space="preserve">PUERTO NUEVO </t>
  </si>
  <si>
    <t xml:space="preserve">SAN JOAQUIN DE NAVAY </t>
  </si>
  <si>
    <t xml:space="preserve">BOROTA </t>
  </si>
  <si>
    <t xml:space="preserve">COLONCITO </t>
  </si>
  <si>
    <t xml:space="preserve">UREÑA </t>
  </si>
  <si>
    <t xml:space="preserve">AGUAS CALIENTES </t>
  </si>
  <si>
    <t xml:space="preserve">BOCONO </t>
  </si>
  <si>
    <t xml:space="preserve">HERNANDEZ </t>
  </si>
  <si>
    <t xml:space="preserve">MACANILLO </t>
  </si>
  <si>
    <t xml:space="preserve">QUENIQUEA </t>
  </si>
  <si>
    <t xml:space="preserve">MESA DEL TIGRE </t>
  </si>
  <si>
    <t xml:space="preserve">PREGONERO </t>
  </si>
  <si>
    <t xml:space="preserve">LA FUNDACION </t>
  </si>
  <si>
    <t xml:space="preserve">LAGUNA DE GARCIA </t>
  </si>
  <si>
    <t xml:space="preserve">PATIO REDONDO </t>
  </si>
  <si>
    <t xml:space="preserve">SAN JUAN DE COLON </t>
  </si>
  <si>
    <t xml:space="preserve">EL PINAL </t>
  </si>
  <si>
    <t xml:space="preserve">PALMIRA </t>
  </si>
  <si>
    <t xml:space="preserve">SEBORUCO </t>
  </si>
  <si>
    <t xml:space="preserve">BARRANCA </t>
  </si>
  <si>
    <t xml:space="preserve">CAPACHO </t>
  </si>
  <si>
    <t xml:space="preserve">SAN JOSE DE BOLIVAR </t>
  </si>
  <si>
    <t xml:space="preserve">MICHELENA </t>
  </si>
  <si>
    <t xml:space="preserve">CORDERO </t>
  </si>
  <si>
    <t xml:space="preserve">LA PEDRERA </t>
  </si>
  <si>
    <t xml:space="preserve">PALO GRANDE </t>
  </si>
  <si>
    <t xml:space="preserve">EL COBRE </t>
  </si>
  <si>
    <t xml:space="preserve">LAS DELICIAS </t>
  </si>
  <si>
    <t xml:space="preserve">SAN JOSECITO </t>
  </si>
  <si>
    <t xml:space="preserve">UMUQUENA </t>
  </si>
  <si>
    <t xml:space="preserve">SANTA ISABEL </t>
  </si>
  <si>
    <t xml:space="preserve">ARAGUANEY </t>
  </si>
  <si>
    <t xml:space="preserve">EL JAGÜITO </t>
  </si>
  <si>
    <t xml:space="preserve">EL GALLO </t>
  </si>
  <si>
    <t xml:space="preserve">EL CARMEN </t>
  </si>
  <si>
    <t xml:space="preserve">MOSQUEY </t>
  </si>
  <si>
    <t xml:space="preserve">BATATAL </t>
  </si>
  <si>
    <t xml:space="preserve">BURBUSAY </t>
  </si>
  <si>
    <t xml:space="preserve">LAS MESITAS </t>
  </si>
  <si>
    <t xml:space="preserve">GUARAMACAL </t>
  </si>
  <si>
    <t xml:space="preserve">VEGA DE GUARAMACAL </t>
  </si>
  <si>
    <t xml:space="preserve">NIQUITAO </t>
  </si>
  <si>
    <t xml:space="preserve">TOSTOS </t>
  </si>
  <si>
    <t xml:space="preserve">ALTAMIRA DE CAUS </t>
  </si>
  <si>
    <t xml:space="preserve">GRANADOS </t>
  </si>
  <si>
    <t xml:space="preserve">CHEJENDE </t>
  </si>
  <si>
    <t xml:space="preserve">MINAS </t>
  </si>
  <si>
    <t xml:space="preserve">TOROCOCO </t>
  </si>
  <si>
    <t xml:space="preserve">MITON </t>
  </si>
  <si>
    <t xml:space="preserve">LAS LLANADAS </t>
  </si>
  <si>
    <t xml:space="preserve">CUICAS </t>
  </si>
  <si>
    <t xml:space="preserve">EL ZAPATERO </t>
  </si>
  <si>
    <t xml:space="preserve">LA CUCHILLA </t>
  </si>
  <si>
    <t xml:space="preserve">EL ALTO </t>
  </si>
  <si>
    <t xml:space="preserve">SABANA LIBRE </t>
  </si>
  <si>
    <t xml:space="preserve">LA MATA </t>
  </si>
  <si>
    <t xml:space="preserve">LA PLACITA </t>
  </si>
  <si>
    <t xml:space="preserve">LOS CAPRICHOS </t>
  </si>
  <si>
    <t xml:space="preserve">LAS QUEBRADAS </t>
  </si>
  <si>
    <t xml:space="preserve">ZONA RICA </t>
  </si>
  <si>
    <t xml:space="preserve">TRES DE FEBRERO </t>
  </si>
  <si>
    <t xml:space="preserve">EL DIVIDIVE </t>
  </si>
  <si>
    <t xml:space="preserve">AGUA SANTA </t>
  </si>
  <si>
    <t xml:space="preserve">AGUA CALIENTE </t>
  </si>
  <si>
    <t xml:space="preserve">EL CENIZO </t>
  </si>
  <si>
    <t xml:space="preserve">VALERITA </t>
  </si>
  <si>
    <t xml:space="preserve">CASA DE TABLA </t>
  </si>
  <si>
    <t xml:space="preserve">MOTATAN </t>
  </si>
  <si>
    <t xml:space="preserve">EL BAÑO </t>
  </si>
  <si>
    <t xml:space="preserve">JALISCO </t>
  </si>
  <si>
    <t xml:space="preserve">PAMPAN </t>
  </si>
  <si>
    <t xml:space="preserve">FLOR DE PATRIA </t>
  </si>
  <si>
    <t xml:space="preserve">MONAY </t>
  </si>
  <si>
    <t xml:space="preserve">PAMPANITO II </t>
  </si>
  <si>
    <t xml:space="preserve">BETIJOQUE </t>
  </si>
  <si>
    <t xml:space="preserve">LAS RURALES </t>
  </si>
  <si>
    <t xml:space="preserve">LOS CEDROS </t>
  </si>
  <si>
    <t xml:space="preserve">ISNOTU </t>
  </si>
  <si>
    <t xml:space="preserve">CARVAJAL </t>
  </si>
  <si>
    <t xml:space="preserve">LA CEJITA </t>
  </si>
  <si>
    <t xml:space="preserve">LAS MESETAS </t>
  </si>
  <si>
    <t xml:space="preserve">SABANA DE MENDOZA </t>
  </si>
  <si>
    <t xml:space="preserve">EL PARAISO </t>
  </si>
  <si>
    <t xml:space="preserve">JUNIN </t>
  </si>
  <si>
    <t xml:space="preserve">VALMORE RODRIGUEZ </t>
  </si>
  <si>
    <t xml:space="preserve">SAN LAZARO </t>
  </si>
  <si>
    <t xml:space="preserve">CHIQUINQUIRA </t>
  </si>
  <si>
    <t xml:space="preserve">LA PLAZUELA </t>
  </si>
  <si>
    <t xml:space="preserve">MATRIZ </t>
  </si>
  <si>
    <t xml:space="preserve">SAN JACINTO </t>
  </si>
  <si>
    <t xml:space="preserve">TRES ESQUINAS </t>
  </si>
  <si>
    <t xml:space="preserve">LA QUEBRADA </t>
  </si>
  <si>
    <t xml:space="preserve">CABIMBU </t>
  </si>
  <si>
    <t xml:space="preserve">JAJO </t>
  </si>
  <si>
    <t xml:space="preserve">LA MESA DE ESNUJAQUE </t>
  </si>
  <si>
    <t xml:space="preserve">SANTIAGO </t>
  </si>
  <si>
    <t xml:space="preserve">TUÑAME </t>
  </si>
  <si>
    <t xml:space="preserve">JUAN IGNACIO MONTILLA </t>
  </si>
  <si>
    <t xml:space="preserve">LA BEATRIZ </t>
  </si>
  <si>
    <t xml:space="preserve">MERCEDES DIAZ </t>
  </si>
  <si>
    <t xml:space="preserve">LA PUERTA </t>
  </si>
  <si>
    <t xml:space="preserve">MENDOZA </t>
  </si>
  <si>
    <t xml:space="preserve">CAJASECA </t>
  </si>
  <si>
    <t xml:space="preserve">MESA DE ESNUJAQUE </t>
  </si>
  <si>
    <t xml:space="preserve">MENDOZA FRIA </t>
  </si>
  <si>
    <t xml:space="preserve">MESETA DE CHIMPIRE </t>
  </si>
  <si>
    <t xml:space="preserve">LA GUAIRA </t>
  </si>
  <si>
    <t xml:space="preserve">CARABALLEDA </t>
  </si>
  <si>
    <t xml:space="preserve">CARAYACA </t>
  </si>
  <si>
    <t xml:space="preserve">LA SABANA </t>
  </si>
  <si>
    <t xml:space="preserve">CATIA LA MAR </t>
  </si>
  <si>
    <t xml:space="preserve">EL JUNKO </t>
  </si>
  <si>
    <t xml:space="preserve">MACUTO </t>
  </si>
  <si>
    <t xml:space="preserve">MAIQUETIA </t>
  </si>
  <si>
    <t xml:space="preserve">NAIGUATA </t>
  </si>
  <si>
    <t xml:space="preserve">CARIBE </t>
  </si>
  <si>
    <t xml:space="preserve">AEROPUERTO </t>
  </si>
  <si>
    <t xml:space="preserve">ANARE </t>
  </si>
  <si>
    <t xml:space="preserve">LOS CARACAS </t>
  </si>
  <si>
    <t xml:space="preserve">CHIVACOA </t>
  </si>
  <si>
    <t xml:space="preserve">SALOM </t>
  </si>
  <si>
    <t xml:space="preserve">TEMERLA </t>
  </si>
  <si>
    <t xml:space="preserve">YARITAGUA </t>
  </si>
  <si>
    <t xml:space="preserve">CAMBURAL </t>
  </si>
  <si>
    <t xml:space="preserve">ALBARICO </t>
  </si>
  <si>
    <t xml:space="preserve">MARIN </t>
  </si>
  <si>
    <t xml:space="preserve">FARRIAR </t>
  </si>
  <si>
    <t xml:space="preserve">CASIMIRO VASQUEZ </t>
  </si>
  <si>
    <t xml:space="preserve">SABANA DE PARRA </t>
  </si>
  <si>
    <t xml:space="preserve">GUAMA </t>
  </si>
  <si>
    <t xml:space="preserve">COCOROTE </t>
  </si>
  <si>
    <t xml:space="preserve">BORAURE </t>
  </si>
  <si>
    <t xml:space="preserve">URACHICHE </t>
  </si>
  <si>
    <t xml:space="preserve">AROA </t>
  </si>
  <si>
    <t xml:space="preserve">YUMARE </t>
  </si>
  <si>
    <t xml:space="preserve">EL TORO </t>
  </si>
  <si>
    <t xml:space="preserve">SAN TIMOTEO </t>
  </si>
  <si>
    <t xml:space="preserve">CEUTA </t>
  </si>
  <si>
    <t xml:space="preserve">MENE GRANDE </t>
  </si>
  <si>
    <t xml:space="preserve">EL VENADO </t>
  </si>
  <si>
    <t xml:space="preserve">PALITO BLANCO </t>
  </si>
  <si>
    <t xml:space="preserve">PUNTA GORDA </t>
  </si>
  <si>
    <t xml:space="preserve">ENCONTRADOS </t>
  </si>
  <si>
    <t xml:space="preserve">EL GUAYABO </t>
  </si>
  <si>
    <t xml:space="preserve">EL MORALITO </t>
  </si>
  <si>
    <t xml:space="preserve">SANTA CRUZ DEL ZULIA </t>
  </si>
  <si>
    <t xml:space="preserve">CONCHA </t>
  </si>
  <si>
    <t xml:space="preserve">PUEBLO NUEVO EL CHIVO </t>
  </si>
  <si>
    <t xml:space="preserve">CUATRO ESQUINAS </t>
  </si>
  <si>
    <t xml:space="preserve">LA PAZ </t>
  </si>
  <si>
    <t xml:space="preserve">JOBO ALTO (KILOMETRO 25) </t>
  </si>
  <si>
    <t xml:space="preserve">CASIGUA EL CUBO </t>
  </si>
  <si>
    <t xml:space="preserve">EL CRUCE </t>
  </si>
  <si>
    <t xml:space="preserve">CONCEPCION </t>
  </si>
  <si>
    <t xml:space="preserve">KILOMETRO 48 (SANTO DOMINGO) </t>
  </si>
  <si>
    <t xml:space="preserve">LA ENSENADA </t>
  </si>
  <si>
    <t xml:space="preserve">EL CARMELO </t>
  </si>
  <si>
    <t xml:space="preserve">POTRERITOS </t>
  </si>
  <si>
    <t xml:space="preserve">CIUDAD OJEDA </t>
  </si>
  <si>
    <t xml:space="preserve">CAMPO LARA </t>
  </si>
  <si>
    <t xml:space="preserve">CONTRERAS PICAPICA </t>
  </si>
  <si>
    <t xml:space="preserve">MACHIQUES </t>
  </si>
  <si>
    <t xml:space="preserve">SAN RAFAEL DE EL MOJAN </t>
  </si>
  <si>
    <t xml:space="preserve">LA SIERRITA </t>
  </si>
  <si>
    <t xml:space="preserve">LAS PARCELAS </t>
  </si>
  <si>
    <t xml:space="preserve">CARRASQUERO </t>
  </si>
  <si>
    <t xml:space="preserve">CACHIRI </t>
  </si>
  <si>
    <t xml:space="preserve">SANTA CRUZ DE MARA </t>
  </si>
  <si>
    <t xml:space="preserve">TAMARE </t>
  </si>
  <si>
    <t xml:space="preserve">SAN ISIDRO </t>
  </si>
  <si>
    <t xml:space="preserve">LOS PUERTOS DE ALTAGRACIA </t>
  </si>
  <si>
    <t xml:space="preserve">EL MECOCAL </t>
  </si>
  <si>
    <t xml:space="preserve">QUISIRO </t>
  </si>
  <si>
    <t xml:space="preserve">EL CONSEJO DE CIRUMA </t>
  </si>
  <si>
    <t xml:space="preserve">SABANETA DE PALMAS </t>
  </si>
  <si>
    <t xml:space="preserve">SINAMAICA </t>
  </si>
  <si>
    <t xml:space="preserve">COJORO </t>
  </si>
  <si>
    <t xml:space="preserve">EL MOLINETE </t>
  </si>
  <si>
    <t xml:space="preserve">PARAGUAIPOA </t>
  </si>
  <si>
    <t xml:space="preserve">LA VILLA DEL ROSARIO </t>
  </si>
  <si>
    <t xml:space="preserve">BARRANQUITAS </t>
  </si>
  <si>
    <t xml:space="preserve">SAN IGNACIO </t>
  </si>
  <si>
    <t xml:space="preserve">EL BAJO </t>
  </si>
  <si>
    <t xml:space="preserve">EL SILENCIO </t>
  </si>
  <si>
    <t xml:space="preserve">SIERRA MAESTRA </t>
  </si>
  <si>
    <t xml:space="preserve">LOS CORTIJOS </t>
  </si>
  <si>
    <t xml:space="preserve">SUR AMERICA </t>
  </si>
  <si>
    <t xml:space="preserve">EL MENE </t>
  </si>
  <si>
    <t xml:space="preserve">PALMAREJO </t>
  </si>
  <si>
    <t xml:space="preserve">EL GUANABANO </t>
  </si>
  <si>
    <t xml:space="preserve">TIA JUANA </t>
  </si>
  <si>
    <t xml:space="preserve">SABANA DE LA PLATA </t>
  </si>
  <si>
    <t xml:space="preserve">BOBURES </t>
  </si>
  <si>
    <t xml:space="preserve">EL BATEY </t>
  </si>
  <si>
    <t xml:space="preserve">CAJA SECA </t>
  </si>
  <si>
    <t xml:space="preserve">BACHAQUERO </t>
  </si>
  <si>
    <t xml:space="preserve">EL MOJAN </t>
  </si>
  <si>
    <t xml:space="preserve">LA CAÑADA </t>
  </si>
  <si>
    <t xml:space="preserve">VILLA DEL ROSARIO </t>
  </si>
  <si>
    <t xml:space="preserve">CAMPO MARA </t>
  </si>
  <si>
    <t xml:space="preserve">ISLA DE TOAS </t>
  </si>
  <si>
    <t xml:space="preserve">SAN JOSE DE PERIJA </t>
  </si>
  <si>
    <t xml:space="preserve">LOS ROQUES </t>
  </si>
  <si>
    <t xml:space="preserve">1 a 100 </t>
  </si>
  <si>
    <t xml:space="preserve">101 a 250 </t>
  </si>
  <si>
    <t xml:space="preserve">251 a 500 </t>
  </si>
  <si>
    <t xml:space="preserve">501 a 750 </t>
  </si>
  <si>
    <t xml:space="preserve">751 a 1000 </t>
  </si>
  <si>
    <t xml:space="preserve">1.001 a 1.500 </t>
  </si>
  <si>
    <t xml:space="preserve">1.501 a 2.000 </t>
  </si>
  <si>
    <t xml:space="preserve">2.001 a 3.000 </t>
  </si>
  <si>
    <t xml:space="preserve">3.001 a 4.500 </t>
  </si>
  <si>
    <t xml:space="preserve">4.500 a 5.500 </t>
  </si>
  <si>
    <t>Monto de los Fondos</t>
  </si>
  <si>
    <t>Más de 5.500</t>
  </si>
  <si>
    <t xml:space="preserve">DELTA_AMACURO </t>
  </si>
  <si>
    <t>Menor de edad</t>
  </si>
  <si>
    <t>SÍ</t>
  </si>
  <si>
    <t>NO</t>
  </si>
  <si>
    <t>Padre</t>
  </si>
  <si>
    <t>Madre</t>
  </si>
  <si>
    <t>Custodio</t>
  </si>
  <si>
    <t>Curador</t>
  </si>
  <si>
    <t>Apoderado por Tribunal</t>
  </si>
  <si>
    <t>Tribunal</t>
  </si>
  <si>
    <t>Tutor</t>
  </si>
  <si>
    <t>Otro</t>
  </si>
  <si>
    <t xml:space="preserve">Maneja Otros Productos </t>
  </si>
  <si>
    <t>0000-00-00</t>
  </si>
  <si>
    <t>20</t>
  </si>
  <si>
    <t>7323</t>
  </si>
  <si>
    <t>Seleccione</t>
  </si>
  <si>
    <t>Aceptación de Términos y Condiciones</t>
  </si>
  <si>
    <t>DATOS DEL CLIENTE</t>
  </si>
  <si>
    <r>
      <rPr>
        <b/>
        <sz val="12"/>
        <color theme="1"/>
        <rFont val="Arial"/>
        <family val="2"/>
      </rPr>
      <t>SOLICITUD DE TARJETA PLAZA INTERNACIONAL</t>
    </r>
    <r>
      <rPr>
        <b/>
        <sz val="10"/>
        <color theme="1"/>
        <rFont val="Arial"/>
        <family val="2"/>
      </rPr>
      <t xml:space="preserve">
</t>
    </r>
    <r>
      <rPr>
        <b/>
        <sz val="12"/>
        <color theme="1"/>
        <rFont val="Arial"/>
        <family val="2"/>
      </rPr>
      <t>PERSONA NATURAL</t>
    </r>
  </si>
  <si>
    <t>Por medio del presente instrumento solicito al Banco Plaza, C.A. Banco Universal (en adelante denominado el "BANCO"), la emisión de la "Tarjeta Plaza Internacional" (en adelante la "TARJETA"), la cual está sujeta a los términos y condiciones establecidos en el “Contrato de Condiciones Generales de Emisión y Uso de la Tarjeta Plaza Internacional del Banco Plaza, C.A. Banco Universal”. Declaro que conozco y acepto el contenido de dicho contrato, ya que el BANCO me ha suministrado una copia del mismo. Asimismo, confirmo conocer que la información relacionada con mi TARJETA es confidencial; sin embargo, autorizo expresamente al BANCO a intercambiar la información derivada del uso de TARJETA con otras entidades, a nivel nacional e internacional, mediante cualquier medio de información, a los fines de la utilización de las redes de cajeros automáticos, servicios computarizados u otros de naturaleza similar que sean puestos a la disposición de los tarjetahabientes, así como para la prestación de servicios relacionados con el procesamiento de datos, cuentas, transmisión y almacenamiento de órdenes e información relacionada con dicho producto financiero, toda vez que, la utilización de la TARJETA o la ejecución de transacciones mediante el uso dicho instrumento en el ámbito nacional e internacional, constituye la aceptación para que tales terceros obtengan, almacenen y procesen la información necesaria para el cumplimiento de las operaciones solicitadas, sujetándose esa información a las leyes que regulan la confidencialidad de la información bancaria. Hago constar que los fondos que serán utilizados para este producto, serán de carácter lícito en su origen y destino, con estricto apego a la legislación venezolana. Por último, autorizo el cobro de las comisiones, tarifas y/o recargos, incluyendo los gastos por servicios efectivamente prestados con respecto a la TARJETA, a cualquiera de las cuentas o instrumentos establecidos en el BANCO.</t>
  </si>
  <si>
    <t>Firma y Huella del Cliente</t>
  </si>
  <si>
    <t>0138-</t>
  </si>
  <si>
    <t>Cuenta en Bolívares a Debitar</t>
  </si>
  <si>
    <t>Firma y Huella del Responsable del Negocio</t>
  </si>
  <si>
    <t>Nombre y Apellido del Responsable del Negocio:</t>
  </si>
  <si>
    <t>Nombre y Código de la Agencia Tutora</t>
  </si>
  <si>
    <t>FOR-NE-030-140 (06-2024)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</si>
</sst>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2"/>
      <color theme="1"/>
      <name val="Arial"/>
      <family val="2"/>
    </font>
    <font>
      <b/>
      <sz val="10"/>
      <color theme="0"/>
      <name val="Arial"/>
      <family val="2"/>
    </font>
    <font>
      <sz val="9"/>
      <color theme="1"/>
      <name val="Arial"/>
      <family val="2"/>
    </font>
    <font>
      <sz val="11.5"/>
      <color rgb="FF000000"/>
      <name val="Calibri"/>
      <family val="2"/>
      <scheme val="minor"/>
    </font>
    <font>
      <sz val="11"/>
      <color rgb="FF000000"/>
      <name val="Calibri"/>
      <family val="2"/>
      <scheme val="minor"/>
    </font>
    <font>
      <sz val="8"/>
      <color theme="1"/>
      <name val="Arial"/>
      <family val="2"/>
    </font>
    <font>
      <u/>
      <sz val="11"/>
      <color theme="10"/>
      <name val="Calibri"/>
      <family val="2"/>
      <scheme val="minor"/>
    </font>
    <font>
      <sz val="10"/>
      <name val="Arial"/>
      <family val="2"/>
    </font>
    <font>
      <sz val="11"/>
      <name val="Calibri"/>
      <family val="2"/>
      <scheme val="minor"/>
    </font>
    <font>
      <b/>
      <sz val="10"/>
      <color rgb="FFFF0000"/>
      <name val="Arial"/>
      <family val="2"/>
    </font>
    <font>
      <b/>
      <sz val="11"/>
      <color theme="0"/>
      <name val="Arial"/>
      <family val="2"/>
    </font>
    <font>
      <b/>
      <sz val="8"/>
      <name val="Arial"/>
      <family val="2"/>
    </font>
    <font>
      <sz val="11"/>
      <color theme="1"/>
      <name val="Arial"/>
      <family val="2"/>
    </font>
  </fonts>
  <fills count="6">
    <fill>
      <patternFill patternType="none"/>
    </fill>
    <fill>
      <patternFill patternType="gray125"/>
    </fill>
    <fill>
      <patternFill patternType="solid">
        <fgColor rgb="FF82BC00"/>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117">
    <xf numFmtId="0" fontId="0" fillId="0" borderId="0" xfId="0"/>
    <xf numFmtId="0" fontId="3" fillId="0" borderId="0" xfId="0" applyFont="1" applyAlignment="1">
      <alignment vertical="center" wrapText="1"/>
    </xf>
    <xf numFmtId="0" fontId="3" fillId="0" borderId="0" xfId="0" applyFont="1" applyFill="1" applyAlignment="1">
      <alignment vertical="center" wrapText="1"/>
    </xf>
    <xf numFmtId="49" fontId="0" fillId="4" borderId="0" xfId="0" applyNumberFormat="1" applyFill="1"/>
    <xf numFmtId="1" fontId="0" fillId="4" borderId="0" xfId="0" applyNumberFormat="1" applyFill="1"/>
    <xf numFmtId="49" fontId="1" fillId="4" borderId="0" xfId="0" applyNumberFormat="1" applyFont="1" applyFill="1"/>
    <xf numFmtId="49" fontId="0" fillId="0" borderId="0" xfId="0" applyNumberFormat="1"/>
    <xf numFmtId="0" fontId="2" fillId="2" borderId="0" xfId="0" applyFont="1" applyFill="1"/>
    <xf numFmtId="1" fontId="0" fillId="0" borderId="0" xfId="0" applyNumberFormat="1"/>
    <xf numFmtId="0" fontId="0" fillId="0" borderId="0" xfId="0" applyFont="1"/>
    <xf numFmtId="0" fontId="8" fillId="0" borderId="0" xfId="0" applyFont="1" applyAlignment="1">
      <alignment vertical="center" wrapText="1"/>
    </xf>
    <xf numFmtId="164" fontId="9" fillId="0" borderId="0" xfId="0" applyNumberFormat="1" applyFont="1" applyAlignment="1">
      <alignment vertical="center" wrapText="1"/>
    </xf>
    <xf numFmtId="0" fontId="9" fillId="0" borderId="0" xfId="0" applyFont="1" applyAlignment="1">
      <alignment vertical="center" wrapText="1"/>
    </xf>
    <xf numFmtId="165" fontId="9" fillId="0" borderId="0" xfId="0" applyNumberFormat="1" applyFont="1" applyAlignment="1">
      <alignment vertical="center" wrapText="1"/>
    </xf>
    <xf numFmtId="164" fontId="9" fillId="4" borderId="0" xfId="0" applyNumberFormat="1" applyFont="1" applyFill="1" applyAlignment="1">
      <alignment vertical="center" wrapText="1"/>
    </xf>
    <xf numFmtId="0" fontId="9" fillId="4" borderId="0" xfId="0" applyFont="1" applyFill="1" applyAlignment="1">
      <alignment vertical="center" wrapText="1"/>
    </xf>
    <xf numFmtId="164" fontId="0" fillId="0" borderId="0" xfId="0" applyNumberFormat="1"/>
    <xf numFmtId="0" fontId="0" fillId="0" borderId="0" xfId="0" applyAlignment="1">
      <alignment vertical="center"/>
    </xf>
    <xf numFmtId="164" fontId="9" fillId="0" borderId="0" xfId="0" applyNumberFormat="1" applyFont="1" applyFill="1" applyAlignment="1">
      <alignment vertical="center" wrapText="1"/>
    </xf>
    <xf numFmtId="49" fontId="7" fillId="0" borderId="0" xfId="0" applyNumberFormat="1" applyFont="1" applyFill="1" applyBorder="1" applyAlignment="1">
      <alignment vertical="center" wrapText="1"/>
    </xf>
    <xf numFmtId="49" fontId="0" fillId="0" borderId="0" xfId="0" applyNumberFormat="1" applyAlignment="1">
      <alignment wrapText="1"/>
    </xf>
    <xf numFmtId="14" fontId="3" fillId="0" borderId="0" xfId="0" applyNumberFormat="1" applyFont="1" applyAlignment="1">
      <alignment vertical="center" wrapText="1"/>
    </xf>
    <xf numFmtId="165" fontId="3" fillId="0" borderId="0" xfId="0" applyNumberFormat="1" applyFont="1" applyAlignment="1">
      <alignment vertical="center" wrapText="1"/>
    </xf>
    <xf numFmtId="0" fontId="3" fillId="5" borderId="0" xfId="0" applyFont="1" applyFill="1" applyAlignment="1">
      <alignment vertical="center" wrapText="1"/>
    </xf>
    <xf numFmtId="49" fontId="3" fillId="0" borderId="0" xfId="0" applyNumberFormat="1" applyFont="1" applyAlignment="1">
      <alignment vertical="center" wrapText="1"/>
    </xf>
    <xf numFmtId="49" fontId="3" fillId="0" borderId="0" xfId="0" applyNumberFormat="1" applyFont="1" applyFill="1" applyAlignment="1">
      <alignment wrapText="1"/>
    </xf>
    <xf numFmtId="49" fontId="3" fillId="0" borderId="0" xfId="0" applyNumberFormat="1" applyFont="1" applyAlignment="1">
      <alignment vertical="center"/>
    </xf>
    <xf numFmtId="0" fontId="12" fillId="5" borderId="0" xfId="0" applyFont="1" applyFill="1" applyAlignment="1">
      <alignment vertical="center" wrapText="1"/>
    </xf>
    <xf numFmtId="49" fontId="0" fillId="0" borderId="0" xfId="0" applyNumberFormat="1" applyFill="1"/>
    <xf numFmtId="0" fontId="2" fillId="0" borderId="0" xfId="0" applyFont="1" applyFill="1"/>
    <xf numFmtId="0" fontId="8" fillId="0" borderId="0" xfId="0" applyFont="1" applyFill="1" applyAlignment="1">
      <alignment vertical="center" wrapText="1"/>
    </xf>
    <xf numFmtId="0" fontId="9" fillId="0" borderId="0" xfId="0" applyFont="1" applyFill="1" applyAlignment="1">
      <alignment vertical="center" wrapText="1"/>
    </xf>
    <xf numFmtId="0" fontId="0" fillId="0" borderId="0" xfId="0" applyFill="1"/>
    <xf numFmtId="164" fontId="0" fillId="0" borderId="0" xfId="0" applyNumberFormat="1" applyFill="1"/>
    <xf numFmtId="0" fontId="0" fillId="0" borderId="0" xfId="0" applyFont="1" applyFill="1"/>
    <xf numFmtId="0" fontId="0" fillId="0" borderId="0" xfId="0" applyFill="1" applyAlignment="1">
      <alignment vertical="center"/>
    </xf>
    <xf numFmtId="0" fontId="13" fillId="0" borderId="0" xfId="0" applyFont="1" applyFill="1"/>
    <xf numFmtId="164" fontId="3" fillId="0" borderId="0" xfId="0" applyNumberFormat="1" applyFont="1" applyAlignment="1">
      <alignment vertical="center" wrapText="1"/>
    </xf>
    <xf numFmtId="164" fontId="3" fillId="0" borderId="0" xfId="0" applyNumberFormat="1" applyFont="1" applyFill="1" applyAlignment="1">
      <alignment vertical="center" wrapText="1"/>
    </xf>
    <xf numFmtId="0" fontId="8" fillId="0" borderId="0" xfId="0" applyFont="1" applyAlignment="1">
      <alignment vertical="center"/>
    </xf>
    <xf numFmtId="0" fontId="3" fillId="0" borderId="5" xfId="0" applyFont="1" applyBorder="1" applyAlignment="1" applyProtection="1">
      <alignment horizontal="left" vertical="center"/>
      <protection locked="0"/>
    </xf>
    <xf numFmtId="0" fontId="3" fillId="0" borderId="0" xfId="0" applyFont="1" applyAlignment="1" applyProtection="1">
      <alignment vertical="center" wrapText="1"/>
    </xf>
    <xf numFmtId="0" fontId="4" fillId="0" borderId="0" xfId="0" applyFont="1" applyFill="1" applyAlignment="1" applyProtection="1">
      <alignment vertical="center" wrapText="1"/>
    </xf>
    <xf numFmtId="0" fontId="3" fillId="0" borderId="0" xfId="0" applyFont="1" applyFill="1" applyAlignment="1">
      <alignment wrapText="1"/>
    </xf>
    <xf numFmtId="1" fontId="3" fillId="0" borderId="0" xfId="0" applyNumberFormat="1" applyFont="1" applyFill="1" applyAlignment="1">
      <alignment wrapText="1"/>
    </xf>
    <xf numFmtId="49" fontId="4" fillId="0" borderId="0" xfId="0" applyNumberFormat="1" applyFont="1" applyFill="1" applyAlignment="1">
      <alignment wrapText="1"/>
    </xf>
    <xf numFmtId="0" fontId="14" fillId="0" borderId="0" xfId="0" applyFont="1" applyAlignment="1">
      <alignment vertical="center"/>
    </xf>
    <xf numFmtId="0" fontId="3" fillId="0" borderId="5" xfId="0" applyFont="1" applyFill="1" applyBorder="1" applyAlignment="1" applyProtection="1">
      <alignment horizontal="left" vertical="center"/>
      <protection locked="0"/>
    </xf>
    <xf numFmtId="0" fontId="4" fillId="0" borderId="0" xfId="0" applyFont="1" applyFill="1" applyAlignment="1" applyProtection="1">
      <alignment horizontal="center" vertical="center" wrapText="1"/>
    </xf>
    <xf numFmtId="0" fontId="16" fillId="0" borderId="0" xfId="0" applyFont="1" applyAlignment="1">
      <alignment vertical="center"/>
    </xf>
    <xf numFmtId="49" fontId="7" fillId="0" borderId="2" xfId="0" applyNumberFormat="1" applyFont="1" applyFill="1" applyBorder="1" applyAlignment="1" applyProtection="1">
      <alignment vertical="center" wrapText="1"/>
    </xf>
    <xf numFmtId="0" fontId="3" fillId="0" borderId="5" xfId="0" applyFont="1" applyBorder="1" applyAlignment="1" applyProtection="1">
      <alignment wrapText="1"/>
    </xf>
    <xf numFmtId="0" fontId="3" fillId="0" borderId="6" xfId="0" applyFont="1" applyBorder="1" applyAlignment="1" applyProtection="1">
      <alignment wrapText="1"/>
    </xf>
    <xf numFmtId="49" fontId="7" fillId="0" borderId="9"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49" fontId="7" fillId="0" borderId="9" xfId="0" applyNumberFormat="1" applyFont="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49" fontId="7" fillId="0" borderId="11" xfId="0" applyNumberFormat="1" applyFont="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49" fontId="3" fillId="0" borderId="2"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1" fontId="3" fillId="0" borderId="2" xfId="0" applyNumberFormat="1" applyFont="1" applyFill="1" applyBorder="1" applyAlignment="1" applyProtection="1">
      <alignment horizontal="left" vertical="center" wrapText="1"/>
    </xf>
    <xf numFmtId="1" fontId="3" fillId="0" borderId="3" xfId="0" applyNumberFormat="1" applyFont="1" applyFill="1" applyBorder="1" applyAlignment="1" applyProtection="1">
      <alignment horizontal="left" vertical="center" wrapText="1"/>
    </xf>
    <xf numFmtId="1" fontId="3" fillId="0" borderId="4" xfId="0" applyNumberFormat="1" applyFont="1" applyFill="1" applyBorder="1" applyAlignment="1" applyProtection="1">
      <alignment horizontal="left" vertical="center" wrapText="1"/>
    </xf>
    <xf numFmtId="0" fontId="14" fillId="0" borderId="3" xfId="0" applyFont="1" applyBorder="1" applyAlignment="1" applyProtection="1">
      <alignment horizontal="center" vertical="center"/>
    </xf>
    <xf numFmtId="0" fontId="10" fillId="0" borderId="9" xfId="0" applyFont="1" applyFill="1" applyBorder="1" applyAlignment="1" applyProtection="1">
      <alignment horizontal="justify" vertical="justify" wrapText="1"/>
    </xf>
    <xf numFmtId="0" fontId="10" fillId="0" borderId="10" xfId="0" applyFont="1" applyFill="1" applyBorder="1" applyAlignment="1" applyProtection="1">
      <alignment horizontal="justify" vertical="justify" wrapText="1"/>
    </xf>
    <xf numFmtId="0" fontId="10" fillId="0" borderId="11" xfId="0" applyFont="1" applyFill="1" applyBorder="1" applyAlignment="1" applyProtection="1">
      <alignment horizontal="justify" vertical="justify" wrapText="1"/>
    </xf>
    <xf numFmtId="0" fontId="3" fillId="0" borderId="2" xfId="0" applyFont="1" applyBorder="1" applyAlignment="1" applyProtection="1">
      <alignment horizontal="center" wrapText="1"/>
    </xf>
    <xf numFmtId="0" fontId="3" fillId="0" borderId="10" xfId="0" applyFont="1" applyBorder="1" applyAlignment="1" applyProtection="1">
      <alignment horizontal="center" wrapText="1"/>
    </xf>
    <xf numFmtId="0" fontId="3" fillId="0" borderId="4" xfId="0" applyFont="1" applyBorder="1" applyAlignment="1" applyProtection="1">
      <alignment horizontal="center" wrapText="1"/>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49" fontId="7" fillId="3" borderId="2" xfId="0" applyNumberFormat="1" applyFont="1" applyFill="1" applyBorder="1" applyAlignment="1" applyProtection="1">
      <alignment horizontal="left" vertical="center" wrapText="1"/>
    </xf>
    <xf numFmtId="49" fontId="7" fillId="3" borderId="3" xfId="0" applyNumberFormat="1" applyFont="1" applyFill="1" applyBorder="1" applyAlignment="1" applyProtection="1">
      <alignment horizontal="left" vertical="center" wrapText="1"/>
    </xf>
    <xf numFmtId="49" fontId="7" fillId="3" borderId="4" xfId="0" applyNumberFormat="1" applyFont="1" applyFill="1" applyBorder="1" applyAlignment="1" applyProtection="1">
      <alignment horizontal="left" vertical="center" wrapText="1"/>
    </xf>
    <xf numFmtId="0" fontId="3" fillId="0" borderId="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49" fontId="7" fillId="0" borderId="2"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49" fontId="7" fillId="0" borderId="4" xfId="0" applyNumberFormat="1" applyFont="1" applyFill="1" applyBorder="1" applyAlignment="1" applyProtection="1">
      <alignment horizontal="left" vertical="center" wrapText="1"/>
    </xf>
    <xf numFmtId="165" fontId="3" fillId="0" borderId="5" xfId="0"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wrapText="1"/>
      <protection locked="0"/>
    </xf>
    <xf numFmtId="165" fontId="3" fillId="0" borderId="6" xfId="0" applyNumberFormat="1" applyFont="1" applyFill="1" applyBorder="1" applyAlignment="1" applyProtection="1">
      <alignment horizontal="center" vertical="center" wrapText="1"/>
      <protection locked="0"/>
    </xf>
    <xf numFmtId="49" fontId="17" fillId="0" borderId="10" xfId="0" applyNumberFormat="1" applyFont="1" applyFill="1" applyBorder="1" applyAlignment="1" applyProtection="1">
      <alignment horizontal="right" vertical="center" wrapText="1"/>
    </xf>
    <xf numFmtId="49" fontId="17" fillId="0" borderId="10" xfId="0" applyNumberFormat="1" applyFont="1" applyFill="1" applyBorder="1" applyAlignment="1" applyProtection="1">
      <alignment horizontal="left" vertical="center" wrapText="1"/>
      <protection locked="0"/>
    </xf>
    <xf numFmtId="49" fontId="7" fillId="0" borderId="10" xfId="0" applyNumberFormat="1" applyFont="1" applyFill="1" applyBorder="1" applyAlignment="1" applyProtection="1">
      <alignment horizontal="center" vertical="center" wrapText="1"/>
    </xf>
    <xf numFmtId="49" fontId="7" fillId="0" borderId="11" xfId="0" applyNumberFormat="1"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49" fontId="3" fillId="3" borderId="9" xfId="0" applyNumberFormat="1" applyFont="1" applyFill="1" applyBorder="1" applyAlignment="1" applyProtection="1">
      <alignment horizontal="left" vertical="center" wrapText="1"/>
    </xf>
    <xf numFmtId="49" fontId="3" fillId="3" borderId="10" xfId="0" applyNumberFormat="1" applyFont="1" applyFill="1" applyBorder="1" applyAlignment="1" applyProtection="1">
      <alignment horizontal="left" vertical="center" wrapText="1"/>
    </xf>
    <xf numFmtId="49" fontId="3" fillId="3" borderId="11" xfId="0" applyNumberFormat="1" applyFont="1" applyFill="1" applyBorder="1" applyAlignment="1" applyProtection="1">
      <alignment horizontal="left" vertical="center" wrapText="1"/>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11" fillId="0" borderId="5" xfId="1" applyFill="1" applyBorder="1" applyAlignment="1" applyProtection="1">
      <alignment horizontal="center" vertical="center" wrapText="1"/>
      <protection locked="0"/>
    </xf>
    <xf numFmtId="14" fontId="3" fillId="0" borderId="5" xfId="0" applyNumberFormat="1" applyFont="1" applyFill="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66675</xdr:rowOff>
    </xdr:from>
    <xdr:to>
      <xdr:col>7</xdr:col>
      <xdr:colOff>38100</xdr:colOff>
      <xdr:row>5</xdr:row>
      <xdr:rowOff>28575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9075" y="228600"/>
          <a:ext cx="1638300" cy="57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K58"/>
  <sheetViews>
    <sheetView showGridLines="0" tabSelected="1" view="pageBreakPreview" topLeftCell="B25" zoomScale="110" zoomScaleNormal="100" zoomScaleSheetLayoutView="110" workbookViewId="0">
      <selection activeCell="N30" sqref="N30:Y30"/>
    </sheetView>
  </sheetViews>
  <sheetFormatPr baseColWidth="10" defaultColWidth="11.42578125" defaultRowHeight="12.75" x14ac:dyDescent="0.25"/>
  <cols>
    <col min="1" max="1" width="2.42578125" style="1" customWidth="1"/>
    <col min="2" max="2" width="4" style="1" customWidth="1"/>
    <col min="3" max="3" width="5.28515625" style="1" customWidth="1"/>
    <col min="4" max="6" width="4" style="1" customWidth="1"/>
    <col min="7" max="7" width="2.7109375" style="1" customWidth="1"/>
    <col min="8" max="10" width="4" style="1" customWidth="1"/>
    <col min="11" max="11" width="5.28515625" style="1" customWidth="1"/>
    <col min="12" max="12" width="3.5703125" style="1" customWidth="1"/>
    <col min="13" max="13" width="4" style="1" customWidth="1"/>
    <col min="14" max="14" width="3.28515625" style="1" customWidth="1"/>
    <col min="15" max="15" width="3.5703125" style="1" customWidth="1"/>
    <col min="16" max="16" width="3.42578125" style="1" customWidth="1"/>
    <col min="17" max="17" width="3.28515625" style="1" customWidth="1"/>
    <col min="18" max="18" width="4" style="1" customWidth="1"/>
    <col min="19" max="19" width="5.28515625" style="1" customWidth="1"/>
    <col min="20" max="22" width="4" style="1" customWidth="1"/>
    <col min="23" max="23" width="3.42578125" style="1" customWidth="1"/>
    <col min="24" max="24" width="4" style="1" customWidth="1"/>
    <col min="25" max="25" width="3.85546875" style="1" customWidth="1"/>
    <col min="26" max="26" width="3.42578125" style="1" customWidth="1"/>
    <col min="27" max="27" width="4.5703125" style="1" customWidth="1"/>
    <col min="28" max="41" width="3.7109375" style="1" customWidth="1"/>
    <col min="42" max="42" width="9.5703125" style="1" customWidth="1"/>
    <col min="43" max="49" width="9.5703125" style="1" hidden="1" customWidth="1"/>
    <col min="50" max="50" width="10.140625" style="1" hidden="1" customWidth="1"/>
    <col min="51" max="106" width="9.5703125" style="1" hidden="1" customWidth="1"/>
    <col min="107" max="115" width="9.5703125" style="1" customWidth="1"/>
    <col min="116" max="16384" width="11.42578125" style="1"/>
  </cols>
  <sheetData>
    <row r="2" spans="2:25" ht="9.75" customHeight="1" x14ac:dyDescent="0.25">
      <c r="B2" s="41"/>
      <c r="C2" s="41"/>
      <c r="D2" s="41"/>
      <c r="E2" s="109" t="s">
        <v>2405</v>
      </c>
      <c r="F2" s="109"/>
      <c r="G2" s="109"/>
      <c r="H2" s="109"/>
      <c r="I2" s="109"/>
      <c r="J2" s="109"/>
      <c r="K2" s="109"/>
      <c r="L2" s="109"/>
      <c r="M2" s="109"/>
      <c r="N2" s="109"/>
      <c r="O2" s="109"/>
      <c r="P2" s="109"/>
      <c r="Q2" s="109"/>
      <c r="R2" s="109"/>
      <c r="S2" s="109"/>
      <c r="T2" s="109"/>
      <c r="U2" s="109"/>
      <c r="V2" s="109"/>
      <c r="W2" s="109"/>
      <c r="X2" s="109"/>
      <c r="Y2" s="109"/>
    </row>
    <row r="3" spans="2:25" x14ac:dyDescent="0.25">
      <c r="B3" s="41"/>
      <c r="C3" s="41"/>
      <c r="D3" s="41"/>
      <c r="E3" s="109"/>
      <c r="F3" s="109"/>
      <c r="G3" s="109"/>
      <c r="H3" s="109"/>
      <c r="I3" s="109"/>
      <c r="J3" s="109"/>
      <c r="K3" s="109"/>
      <c r="L3" s="109"/>
      <c r="M3" s="109"/>
      <c r="N3" s="109"/>
      <c r="O3" s="109"/>
      <c r="P3" s="109"/>
      <c r="Q3" s="109"/>
      <c r="R3" s="109"/>
      <c r="S3" s="109"/>
      <c r="T3" s="109"/>
      <c r="U3" s="109"/>
      <c r="V3" s="109"/>
      <c r="W3" s="109"/>
      <c r="X3" s="109"/>
      <c r="Y3" s="109"/>
    </row>
    <row r="4" spans="2:25" x14ac:dyDescent="0.25">
      <c r="B4" s="41"/>
      <c r="C4" s="41"/>
      <c r="D4" s="41"/>
      <c r="E4" s="109"/>
      <c r="F4" s="109"/>
      <c r="G4" s="109"/>
      <c r="H4" s="109"/>
      <c r="I4" s="109"/>
      <c r="J4" s="109"/>
      <c r="K4" s="109"/>
      <c r="L4" s="109"/>
      <c r="M4" s="109"/>
      <c r="N4" s="109"/>
      <c r="O4" s="109"/>
      <c r="P4" s="109"/>
      <c r="Q4" s="109"/>
      <c r="R4" s="109"/>
      <c r="S4" s="109"/>
      <c r="T4" s="109"/>
      <c r="U4" s="109"/>
      <c r="V4" s="109"/>
      <c r="W4" s="109"/>
      <c r="X4" s="109"/>
      <c r="Y4" s="109"/>
    </row>
    <row r="5" spans="2:25" x14ac:dyDescent="0.25">
      <c r="B5" s="41"/>
      <c r="C5" s="41"/>
      <c r="D5" s="41"/>
      <c r="E5" s="109"/>
      <c r="F5" s="109"/>
      <c r="G5" s="109"/>
      <c r="H5" s="109"/>
      <c r="I5" s="109"/>
      <c r="J5" s="109"/>
      <c r="K5" s="109"/>
      <c r="L5" s="109"/>
      <c r="M5" s="109"/>
      <c r="N5" s="109"/>
      <c r="O5" s="109"/>
      <c r="P5" s="109"/>
      <c r="Q5" s="109"/>
      <c r="R5" s="109"/>
      <c r="S5" s="109"/>
      <c r="T5" s="109"/>
      <c r="U5" s="109"/>
      <c r="V5" s="109"/>
      <c r="W5" s="109"/>
      <c r="X5" s="109"/>
      <c r="Y5" s="109"/>
    </row>
    <row r="6" spans="2:25" ht="9" customHeight="1" x14ac:dyDescent="0.25">
      <c r="B6" s="41"/>
      <c r="C6" s="42"/>
      <c r="D6" s="42"/>
      <c r="E6" s="109"/>
      <c r="F6" s="109"/>
      <c r="G6" s="109"/>
      <c r="H6" s="109"/>
      <c r="I6" s="109"/>
      <c r="J6" s="109"/>
      <c r="K6" s="109"/>
      <c r="L6" s="109"/>
      <c r="M6" s="109"/>
      <c r="N6" s="109"/>
      <c r="O6" s="109"/>
      <c r="P6" s="109"/>
      <c r="Q6" s="109"/>
      <c r="R6" s="109"/>
      <c r="S6" s="109"/>
      <c r="T6" s="109"/>
      <c r="U6" s="109"/>
      <c r="V6" s="109"/>
      <c r="W6" s="109"/>
      <c r="X6" s="109"/>
      <c r="Y6" s="109"/>
    </row>
    <row r="7" spans="2:25" ht="9" customHeight="1" x14ac:dyDescent="0.25">
      <c r="B7" s="41"/>
      <c r="C7" s="42"/>
      <c r="D7" s="42"/>
      <c r="E7" s="42"/>
      <c r="F7" s="42"/>
      <c r="G7" s="42"/>
      <c r="H7" s="42"/>
      <c r="I7" s="42"/>
      <c r="J7" s="48"/>
      <c r="K7" s="48"/>
      <c r="L7" s="48"/>
      <c r="M7" s="48"/>
      <c r="N7" s="48"/>
      <c r="O7" s="48"/>
      <c r="P7" s="48"/>
      <c r="Q7" s="48"/>
      <c r="R7" s="48"/>
      <c r="S7" s="48"/>
      <c r="T7" s="48"/>
      <c r="U7" s="48"/>
      <c r="V7" s="48"/>
      <c r="W7" s="48"/>
      <c r="X7" s="48"/>
      <c r="Y7" s="48"/>
    </row>
    <row r="8" spans="2:25" ht="24" customHeight="1" x14ac:dyDescent="0.25">
      <c r="B8" s="62" t="s">
        <v>2404</v>
      </c>
      <c r="C8" s="63"/>
      <c r="D8" s="63"/>
      <c r="E8" s="63"/>
      <c r="F8" s="63"/>
      <c r="G8" s="63"/>
      <c r="H8" s="63"/>
      <c r="I8" s="63"/>
      <c r="J8" s="63"/>
      <c r="K8" s="63"/>
      <c r="L8" s="63"/>
      <c r="M8" s="63"/>
      <c r="N8" s="63"/>
      <c r="O8" s="63"/>
      <c r="P8" s="63"/>
      <c r="Q8" s="63"/>
      <c r="R8" s="63"/>
      <c r="S8" s="63"/>
      <c r="T8" s="63"/>
      <c r="U8" s="63"/>
      <c r="V8" s="63"/>
      <c r="W8" s="63"/>
      <c r="X8" s="63"/>
      <c r="Y8" s="64"/>
    </row>
    <row r="9" spans="2:25" ht="15" customHeight="1" x14ac:dyDescent="0.25">
      <c r="B9" s="65" t="s">
        <v>0</v>
      </c>
      <c r="C9" s="66"/>
      <c r="D9" s="66"/>
      <c r="E9" s="66"/>
      <c r="F9" s="66"/>
      <c r="G9" s="67"/>
      <c r="H9" s="65" t="s">
        <v>1</v>
      </c>
      <c r="I9" s="66"/>
      <c r="J9" s="66"/>
      <c r="K9" s="66"/>
      <c r="L9" s="66"/>
      <c r="M9" s="67"/>
      <c r="N9" s="65" t="s">
        <v>2</v>
      </c>
      <c r="O9" s="66"/>
      <c r="P9" s="66"/>
      <c r="Q9" s="66"/>
      <c r="R9" s="66"/>
      <c r="S9" s="67"/>
      <c r="T9" s="65" t="s">
        <v>3</v>
      </c>
      <c r="U9" s="66"/>
      <c r="V9" s="66"/>
      <c r="W9" s="66"/>
      <c r="X9" s="66"/>
      <c r="Y9" s="67"/>
    </row>
    <row r="10" spans="2:25" ht="24.95" customHeight="1" x14ac:dyDescent="0.25">
      <c r="B10" s="68"/>
      <c r="C10" s="69"/>
      <c r="D10" s="69"/>
      <c r="E10" s="69"/>
      <c r="F10" s="69"/>
      <c r="G10" s="70"/>
      <c r="H10" s="68"/>
      <c r="I10" s="69"/>
      <c r="J10" s="69"/>
      <c r="K10" s="69"/>
      <c r="L10" s="69"/>
      <c r="M10" s="70"/>
      <c r="N10" s="68"/>
      <c r="O10" s="69"/>
      <c r="P10" s="69"/>
      <c r="Q10" s="69"/>
      <c r="R10" s="69"/>
      <c r="S10" s="70"/>
      <c r="T10" s="68"/>
      <c r="U10" s="69"/>
      <c r="V10" s="69"/>
      <c r="W10" s="69"/>
      <c r="X10" s="69"/>
      <c r="Y10" s="70"/>
    </row>
    <row r="11" spans="2:25" x14ac:dyDescent="0.25">
      <c r="B11" s="71" t="s">
        <v>4</v>
      </c>
      <c r="C11" s="72"/>
      <c r="D11" s="72"/>
      <c r="E11" s="72"/>
      <c r="F11" s="72"/>
      <c r="G11" s="73"/>
      <c r="H11" s="65" t="s">
        <v>5</v>
      </c>
      <c r="I11" s="66"/>
      <c r="J11" s="66"/>
      <c r="K11" s="66"/>
      <c r="L11" s="66"/>
      <c r="M11" s="67"/>
      <c r="N11" s="65" t="s">
        <v>6</v>
      </c>
      <c r="O11" s="66"/>
      <c r="P11" s="66"/>
      <c r="Q11" s="66"/>
      <c r="R11" s="66"/>
      <c r="S11" s="67"/>
      <c r="T11" s="65" t="s">
        <v>7</v>
      </c>
      <c r="U11" s="66"/>
      <c r="V11" s="66"/>
      <c r="W11" s="66"/>
      <c r="X11" s="66"/>
      <c r="Y11" s="67"/>
    </row>
    <row r="12" spans="2:25" ht="24.95" customHeight="1" x14ac:dyDescent="0.25">
      <c r="B12" s="40" t="s">
        <v>2402</v>
      </c>
      <c r="C12" s="69"/>
      <c r="D12" s="69"/>
      <c r="E12" s="69"/>
      <c r="F12" s="69"/>
      <c r="G12" s="70"/>
      <c r="H12" s="47" t="s">
        <v>2402</v>
      </c>
      <c r="I12" s="69"/>
      <c r="J12" s="69"/>
      <c r="K12" s="69"/>
      <c r="L12" s="69"/>
      <c r="M12" s="70"/>
      <c r="N12" s="116"/>
      <c r="O12" s="69"/>
      <c r="P12" s="69"/>
      <c r="Q12" s="69"/>
      <c r="R12" s="69"/>
      <c r="S12" s="70"/>
      <c r="T12" s="68"/>
      <c r="U12" s="69"/>
      <c r="V12" s="69"/>
      <c r="W12" s="69"/>
      <c r="X12" s="69"/>
      <c r="Y12" s="70"/>
    </row>
    <row r="13" spans="2:25" x14ac:dyDescent="0.25">
      <c r="B13" s="99" t="s">
        <v>8</v>
      </c>
      <c r="C13" s="100"/>
      <c r="D13" s="100"/>
      <c r="E13" s="100"/>
      <c r="F13" s="100"/>
      <c r="G13" s="101"/>
      <c r="H13" s="99" t="s">
        <v>9</v>
      </c>
      <c r="I13" s="100"/>
      <c r="J13" s="100"/>
      <c r="K13" s="100"/>
      <c r="L13" s="100"/>
      <c r="M13" s="101"/>
      <c r="N13" s="99" t="s">
        <v>10</v>
      </c>
      <c r="O13" s="101"/>
      <c r="P13" s="99" t="s">
        <v>11</v>
      </c>
      <c r="Q13" s="101"/>
      <c r="R13" s="99" t="s">
        <v>12</v>
      </c>
      <c r="S13" s="100"/>
      <c r="T13" s="100"/>
      <c r="U13" s="100"/>
      <c r="V13" s="100"/>
      <c r="W13" s="100"/>
      <c r="X13" s="100"/>
      <c r="Y13" s="101"/>
    </row>
    <row r="14" spans="2:25" ht="24.95" customHeight="1" x14ac:dyDescent="0.25">
      <c r="B14" s="68" t="s">
        <v>2402</v>
      </c>
      <c r="C14" s="69"/>
      <c r="D14" s="69"/>
      <c r="E14" s="69"/>
      <c r="F14" s="69"/>
      <c r="G14" s="70"/>
      <c r="H14" s="68" t="s">
        <v>2402</v>
      </c>
      <c r="I14" s="69"/>
      <c r="J14" s="69"/>
      <c r="K14" s="69"/>
      <c r="L14" s="69"/>
      <c r="M14" s="70"/>
      <c r="N14" s="113" t="s">
        <v>2402</v>
      </c>
      <c r="O14" s="114"/>
      <c r="P14" s="113" t="s">
        <v>2402</v>
      </c>
      <c r="Q14" s="114"/>
      <c r="R14" s="115"/>
      <c r="S14" s="69"/>
      <c r="T14" s="69"/>
      <c r="U14" s="69"/>
      <c r="V14" s="69"/>
      <c r="W14" s="69"/>
      <c r="X14" s="69"/>
      <c r="Y14" s="70"/>
    </row>
    <row r="15" spans="2:25" s="2" customFormat="1" ht="12.75" customHeight="1" x14ac:dyDescent="0.25">
      <c r="B15" s="99" t="s">
        <v>16</v>
      </c>
      <c r="C15" s="100"/>
      <c r="D15" s="100"/>
      <c r="E15" s="100"/>
      <c r="F15" s="100"/>
      <c r="G15" s="100"/>
      <c r="H15" s="100"/>
      <c r="I15" s="101"/>
      <c r="J15" s="99" t="s">
        <v>17</v>
      </c>
      <c r="K15" s="100"/>
      <c r="L15" s="100"/>
      <c r="M15" s="100"/>
      <c r="N15" s="100"/>
      <c r="O15" s="100"/>
      <c r="P15" s="100"/>
      <c r="Q15" s="101"/>
      <c r="R15" s="99" t="s">
        <v>18</v>
      </c>
      <c r="S15" s="100"/>
      <c r="T15" s="100"/>
      <c r="U15" s="100"/>
      <c r="V15" s="100"/>
      <c r="W15" s="100"/>
      <c r="X15" s="100"/>
      <c r="Y15" s="101"/>
    </row>
    <row r="16" spans="2:25" ht="24.95" customHeight="1" x14ac:dyDescent="0.25">
      <c r="B16" s="102"/>
      <c r="C16" s="103"/>
      <c r="D16" s="103"/>
      <c r="E16" s="103"/>
      <c r="F16" s="103"/>
      <c r="G16" s="103"/>
      <c r="H16" s="103"/>
      <c r="I16" s="104"/>
      <c r="J16" s="102"/>
      <c r="K16" s="103"/>
      <c r="L16" s="103"/>
      <c r="M16" s="103"/>
      <c r="N16" s="103"/>
      <c r="O16" s="103"/>
      <c r="P16" s="103"/>
      <c r="Q16" s="104"/>
      <c r="R16" s="102"/>
      <c r="S16" s="103"/>
      <c r="T16" s="103"/>
      <c r="U16" s="103"/>
      <c r="V16" s="103"/>
      <c r="W16" s="103"/>
      <c r="X16" s="103"/>
      <c r="Y16" s="104"/>
    </row>
    <row r="17" spans="2:31" ht="16.5" customHeight="1" x14ac:dyDescent="0.25">
      <c r="B17" s="110" t="s">
        <v>2409</v>
      </c>
      <c r="C17" s="111"/>
      <c r="D17" s="111"/>
      <c r="E17" s="111"/>
      <c r="F17" s="111"/>
      <c r="G17" s="111"/>
      <c r="H17" s="111"/>
      <c r="I17" s="111"/>
      <c r="J17" s="111"/>
      <c r="K17" s="111"/>
      <c r="L17" s="111"/>
      <c r="M17" s="111"/>
      <c r="N17" s="111"/>
      <c r="O17" s="111"/>
      <c r="P17" s="111"/>
      <c r="Q17" s="111"/>
      <c r="R17" s="111"/>
      <c r="S17" s="111"/>
      <c r="T17" s="111"/>
      <c r="U17" s="111"/>
      <c r="V17" s="111"/>
      <c r="W17" s="111"/>
      <c r="X17" s="111"/>
      <c r="Y17" s="112"/>
    </row>
    <row r="18" spans="2:31" ht="21.75" customHeight="1" x14ac:dyDescent="0.25">
      <c r="B18" s="50"/>
      <c r="C18" s="105" t="s">
        <v>2408</v>
      </c>
      <c r="D18" s="105"/>
      <c r="E18" s="105"/>
      <c r="F18" s="106"/>
      <c r="G18" s="106"/>
      <c r="H18" s="106"/>
      <c r="I18" s="106"/>
      <c r="J18" s="106"/>
      <c r="K18" s="106"/>
      <c r="L18" s="106"/>
      <c r="M18" s="106"/>
      <c r="N18" s="106"/>
      <c r="O18" s="106"/>
      <c r="P18" s="106"/>
      <c r="Q18" s="106"/>
      <c r="R18" s="106"/>
      <c r="S18" s="106"/>
      <c r="T18" s="106"/>
      <c r="U18" s="107"/>
      <c r="V18" s="107"/>
      <c r="W18" s="107"/>
      <c r="X18" s="107"/>
      <c r="Y18" s="108"/>
    </row>
    <row r="19" spans="2:31" ht="12.75" customHeight="1" x14ac:dyDescent="0.25">
      <c r="B19" s="87" t="s">
        <v>24</v>
      </c>
      <c r="C19" s="88"/>
      <c r="D19" s="88"/>
      <c r="E19" s="88"/>
      <c r="F19" s="88"/>
      <c r="G19" s="88"/>
      <c r="H19" s="88"/>
      <c r="I19" s="88"/>
      <c r="J19" s="88"/>
      <c r="K19" s="88"/>
      <c r="L19" s="88"/>
      <c r="M19" s="88"/>
      <c r="N19" s="88"/>
      <c r="O19" s="88"/>
      <c r="P19" s="88"/>
      <c r="Q19" s="88"/>
      <c r="R19" s="88"/>
      <c r="S19" s="88"/>
      <c r="T19" s="88"/>
      <c r="U19" s="88"/>
      <c r="V19" s="88"/>
      <c r="W19" s="88"/>
      <c r="X19" s="88"/>
      <c r="Y19" s="89"/>
    </row>
    <row r="20" spans="2:31" ht="25.5" customHeight="1" x14ac:dyDescent="0.25">
      <c r="B20" s="96" t="s">
        <v>2402</v>
      </c>
      <c r="C20" s="97"/>
      <c r="D20" s="97"/>
      <c r="E20" s="97"/>
      <c r="F20" s="97"/>
      <c r="G20" s="97"/>
      <c r="H20" s="97"/>
      <c r="I20" s="97"/>
      <c r="J20" s="97"/>
      <c r="K20" s="97"/>
      <c r="L20" s="97"/>
      <c r="M20" s="97"/>
      <c r="N20" s="97"/>
      <c r="O20" s="97"/>
      <c r="P20" s="97"/>
      <c r="Q20" s="97"/>
      <c r="R20" s="97"/>
      <c r="S20" s="97"/>
      <c r="T20" s="97"/>
      <c r="U20" s="97"/>
      <c r="V20" s="97"/>
      <c r="W20" s="97"/>
      <c r="X20" s="97"/>
      <c r="Y20" s="98"/>
    </row>
    <row r="21" spans="2:31" s="2" customFormat="1" ht="12.75" customHeight="1" x14ac:dyDescent="0.25">
      <c r="B21" s="87" t="s">
        <v>26</v>
      </c>
      <c r="C21" s="88"/>
      <c r="D21" s="88"/>
      <c r="E21" s="88"/>
      <c r="F21" s="88"/>
      <c r="G21" s="88"/>
      <c r="H21" s="88"/>
      <c r="I21" s="88"/>
      <c r="J21" s="88"/>
      <c r="K21" s="88"/>
      <c r="L21" s="88"/>
      <c r="M21" s="88"/>
      <c r="N21" s="88"/>
      <c r="O21" s="88"/>
      <c r="P21" s="88"/>
      <c r="Q21" s="88"/>
      <c r="R21" s="88"/>
      <c r="S21" s="88"/>
      <c r="T21" s="88"/>
      <c r="U21" s="88"/>
      <c r="V21" s="88"/>
      <c r="W21" s="88"/>
      <c r="X21" s="88"/>
      <c r="Y21" s="89"/>
      <c r="Z21" s="19"/>
    </row>
    <row r="22" spans="2:31" s="2" customFormat="1" ht="9" customHeight="1" x14ac:dyDescent="0.25">
      <c r="B22" s="90" t="s">
        <v>2402</v>
      </c>
      <c r="C22" s="91"/>
      <c r="D22" s="91"/>
      <c r="E22" s="91"/>
      <c r="F22" s="91"/>
      <c r="G22" s="91"/>
      <c r="H22" s="91"/>
      <c r="I22" s="91"/>
      <c r="J22" s="91"/>
      <c r="K22" s="91"/>
      <c r="L22" s="91"/>
      <c r="M22" s="91"/>
      <c r="N22" s="91"/>
      <c r="O22" s="91"/>
      <c r="P22" s="91"/>
      <c r="Q22" s="91"/>
      <c r="R22" s="91"/>
      <c r="S22" s="91"/>
      <c r="T22" s="91"/>
      <c r="U22" s="91"/>
      <c r="V22" s="91"/>
      <c r="W22" s="91"/>
      <c r="X22" s="91"/>
      <c r="Y22" s="92"/>
      <c r="Z22" s="19"/>
    </row>
    <row r="23" spans="2:31" s="2" customFormat="1" ht="20.100000000000001" customHeight="1" x14ac:dyDescent="0.25">
      <c r="B23" s="93"/>
      <c r="C23" s="94"/>
      <c r="D23" s="94"/>
      <c r="E23" s="94"/>
      <c r="F23" s="94"/>
      <c r="G23" s="94"/>
      <c r="H23" s="94"/>
      <c r="I23" s="94"/>
      <c r="J23" s="94"/>
      <c r="K23" s="94"/>
      <c r="L23" s="94"/>
      <c r="M23" s="94"/>
      <c r="N23" s="94"/>
      <c r="O23" s="94"/>
      <c r="P23" s="94"/>
      <c r="Q23" s="94"/>
      <c r="R23" s="94"/>
      <c r="S23" s="94"/>
      <c r="T23" s="94"/>
      <c r="U23" s="94"/>
      <c r="V23" s="94"/>
      <c r="W23" s="94"/>
      <c r="X23" s="94"/>
      <c r="Y23" s="95"/>
    </row>
    <row r="24" spans="2:31" ht="12" customHeight="1" x14ac:dyDescent="0.25">
      <c r="B24" s="81" t="s">
        <v>2403</v>
      </c>
      <c r="C24" s="82"/>
      <c r="D24" s="82"/>
      <c r="E24" s="82"/>
      <c r="F24" s="82"/>
      <c r="G24" s="82"/>
      <c r="H24" s="82"/>
      <c r="I24" s="82"/>
      <c r="J24" s="82"/>
      <c r="K24" s="82"/>
      <c r="L24" s="82"/>
      <c r="M24" s="82"/>
      <c r="N24" s="82"/>
      <c r="O24" s="82"/>
      <c r="P24" s="82"/>
      <c r="Q24" s="82"/>
      <c r="R24" s="82"/>
      <c r="S24" s="82"/>
      <c r="T24" s="82"/>
      <c r="U24" s="82"/>
      <c r="V24" s="82"/>
      <c r="W24" s="82"/>
      <c r="X24" s="82"/>
      <c r="Y24" s="83"/>
    </row>
    <row r="25" spans="2:31" ht="10.5" customHeight="1" x14ac:dyDescent="0.25">
      <c r="B25" s="84"/>
      <c r="C25" s="85"/>
      <c r="D25" s="85"/>
      <c r="E25" s="85"/>
      <c r="F25" s="85"/>
      <c r="G25" s="85"/>
      <c r="H25" s="85"/>
      <c r="I25" s="85"/>
      <c r="J25" s="85"/>
      <c r="K25" s="85"/>
      <c r="L25" s="85"/>
      <c r="M25" s="85"/>
      <c r="N25" s="85"/>
      <c r="O25" s="85"/>
      <c r="P25" s="85"/>
      <c r="Q25" s="85"/>
      <c r="R25" s="85"/>
      <c r="S25" s="85"/>
      <c r="T25" s="85"/>
      <c r="U25" s="85"/>
      <c r="V25" s="85"/>
      <c r="W25" s="85"/>
      <c r="X25" s="85"/>
      <c r="Y25" s="86"/>
    </row>
    <row r="26" spans="2:31" ht="187.5" customHeight="1" x14ac:dyDescent="0.25">
      <c r="B26" s="75" t="s">
        <v>2406</v>
      </c>
      <c r="C26" s="76"/>
      <c r="D26" s="76"/>
      <c r="E26" s="76"/>
      <c r="F26" s="76"/>
      <c r="G26" s="76"/>
      <c r="H26" s="76"/>
      <c r="I26" s="76"/>
      <c r="J26" s="76"/>
      <c r="K26" s="76"/>
      <c r="L26" s="76"/>
      <c r="M26" s="76"/>
      <c r="N26" s="76"/>
      <c r="O26" s="76"/>
      <c r="P26" s="76"/>
      <c r="Q26" s="76"/>
      <c r="R26" s="76"/>
      <c r="S26" s="76"/>
      <c r="T26" s="76"/>
      <c r="U26" s="76"/>
      <c r="V26" s="76"/>
      <c r="W26" s="76"/>
      <c r="X26" s="76"/>
      <c r="Y26" s="77"/>
    </row>
    <row r="27" spans="2:31" ht="57.75" customHeight="1" x14ac:dyDescent="0.2">
      <c r="B27" s="78"/>
      <c r="C27" s="79"/>
      <c r="D27" s="79"/>
      <c r="E27" s="79"/>
      <c r="F27" s="79"/>
      <c r="G27" s="79"/>
      <c r="H27" s="79"/>
      <c r="I27" s="79"/>
      <c r="J27" s="79"/>
      <c r="K27" s="79"/>
      <c r="L27" s="79"/>
      <c r="M27" s="80"/>
      <c r="N27" s="78"/>
      <c r="O27" s="79"/>
      <c r="P27" s="79"/>
      <c r="Q27" s="79"/>
      <c r="R27" s="79"/>
      <c r="S27" s="79"/>
      <c r="T27" s="79"/>
      <c r="U27" s="79"/>
      <c r="V27" s="79"/>
      <c r="W27" s="79"/>
      <c r="X27" s="79"/>
      <c r="Y27" s="80"/>
    </row>
    <row r="28" spans="2:31" ht="15.75" customHeight="1" x14ac:dyDescent="0.2">
      <c r="B28" s="51"/>
      <c r="C28" s="79" t="s">
        <v>2407</v>
      </c>
      <c r="D28" s="79"/>
      <c r="E28" s="79"/>
      <c r="F28" s="79"/>
      <c r="G28" s="79"/>
      <c r="H28" s="79"/>
      <c r="I28" s="79"/>
      <c r="J28" s="79"/>
      <c r="K28" s="79"/>
      <c r="L28" s="79"/>
      <c r="M28" s="52"/>
      <c r="N28" s="51"/>
      <c r="O28" s="79" t="s">
        <v>2410</v>
      </c>
      <c r="P28" s="79"/>
      <c r="Q28" s="79"/>
      <c r="R28" s="79"/>
      <c r="S28" s="79"/>
      <c r="T28" s="79"/>
      <c r="U28" s="79"/>
      <c r="V28" s="79"/>
      <c r="W28" s="79"/>
      <c r="X28" s="79"/>
      <c r="Y28" s="52"/>
    </row>
    <row r="29" spans="2:31" ht="15" x14ac:dyDescent="0.25">
      <c r="B29" s="74"/>
      <c r="C29" s="74"/>
      <c r="D29" s="74"/>
      <c r="E29" s="74"/>
      <c r="F29" s="74"/>
      <c r="G29" s="74"/>
      <c r="H29" s="74"/>
      <c r="I29" s="74"/>
      <c r="J29" s="74"/>
      <c r="K29" s="74"/>
      <c r="L29" s="74"/>
      <c r="M29" s="74"/>
      <c r="N29" s="74"/>
      <c r="O29" s="74"/>
      <c r="P29" s="74"/>
      <c r="Q29" s="74"/>
      <c r="R29" s="74"/>
      <c r="S29" s="74"/>
      <c r="T29" s="74"/>
      <c r="U29" s="74"/>
      <c r="V29" s="74"/>
      <c r="W29" s="74"/>
      <c r="X29" s="74"/>
      <c r="Y29" s="74"/>
      <c r="AB29" s="20"/>
      <c r="AD29" s="20"/>
      <c r="AE29" s="20"/>
    </row>
    <row r="30" spans="2:31" ht="15" customHeight="1" x14ac:dyDescent="0.25">
      <c r="B30" s="53" t="s">
        <v>2412</v>
      </c>
      <c r="C30" s="54"/>
      <c r="D30" s="54"/>
      <c r="E30" s="54"/>
      <c r="F30" s="54"/>
      <c r="G30" s="54"/>
      <c r="H30" s="54"/>
      <c r="I30" s="54"/>
      <c r="J30" s="54"/>
      <c r="K30" s="54"/>
      <c r="L30" s="54"/>
      <c r="M30" s="55"/>
      <c r="N30" s="53" t="s">
        <v>2411</v>
      </c>
      <c r="O30" s="54"/>
      <c r="P30" s="54"/>
      <c r="Q30" s="54"/>
      <c r="R30" s="54"/>
      <c r="S30" s="54"/>
      <c r="T30" s="54"/>
      <c r="U30" s="54"/>
      <c r="V30" s="54"/>
      <c r="W30" s="54"/>
      <c r="X30" s="54"/>
      <c r="Y30" s="55"/>
      <c r="AB30" s="20"/>
      <c r="AD30" s="20"/>
      <c r="AE30" s="20"/>
    </row>
    <row r="31" spans="2:31" ht="35.25" customHeight="1" x14ac:dyDescent="0.25">
      <c r="B31" s="56"/>
      <c r="C31" s="57"/>
      <c r="D31" s="57"/>
      <c r="E31" s="57"/>
      <c r="F31" s="57"/>
      <c r="G31" s="57"/>
      <c r="H31" s="57"/>
      <c r="I31" s="57"/>
      <c r="J31" s="57"/>
      <c r="K31" s="57"/>
      <c r="L31" s="57"/>
      <c r="M31" s="58"/>
      <c r="N31" s="59"/>
      <c r="O31" s="60"/>
      <c r="P31" s="60"/>
      <c r="Q31" s="60"/>
      <c r="R31" s="60"/>
      <c r="S31" s="60"/>
      <c r="T31" s="60"/>
      <c r="U31" s="60"/>
      <c r="V31" s="60"/>
      <c r="W31" s="60"/>
      <c r="X31" s="60"/>
      <c r="Y31" s="61"/>
      <c r="AB31" s="20"/>
      <c r="AD31" s="20"/>
      <c r="AE31" s="20"/>
    </row>
    <row r="32" spans="2:31" ht="15" x14ac:dyDescent="0.25">
      <c r="B32" s="46"/>
      <c r="AB32" s="20"/>
      <c r="AD32" s="20"/>
      <c r="AE32" s="20"/>
    </row>
    <row r="33" spans="2:31" ht="15" x14ac:dyDescent="0.25">
      <c r="B33" s="49" t="s">
        <v>2413</v>
      </c>
      <c r="C33" s="46"/>
      <c r="D33" s="46"/>
      <c r="E33" s="46"/>
      <c r="F33" s="46"/>
      <c r="G33" s="46"/>
      <c r="H33" s="46"/>
      <c r="I33" s="46"/>
      <c r="AB33" s="20"/>
      <c r="AD33" s="20"/>
      <c r="AE33" s="20"/>
    </row>
    <row r="34" spans="2:31" ht="15" x14ac:dyDescent="0.25">
      <c r="B34" s="46"/>
      <c r="AB34" s="20"/>
      <c r="AD34" s="20"/>
      <c r="AE34" s="20"/>
    </row>
    <row r="35" spans="2:31" ht="15" x14ac:dyDescent="0.25">
      <c r="B35" s="46"/>
      <c r="AB35" s="20"/>
      <c r="AD35" s="20"/>
      <c r="AE35" s="20"/>
    </row>
    <row r="36" spans="2:31" ht="15" x14ac:dyDescent="0.25">
      <c r="B36" s="46"/>
      <c r="AB36" s="20"/>
      <c r="AD36" s="20"/>
      <c r="AE36" s="20"/>
    </row>
    <row r="37" spans="2:31" ht="15" x14ac:dyDescent="0.25">
      <c r="B37" s="46"/>
      <c r="AB37" s="20"/>
      <c r="AD37" s="20"/>
      <c r="AE37" s="20"/>
    </row>
    <row r="38" spans="2:31" ht="15" x14ac:dyDescent="0.25">
      <c r="B38" s="46"/>
      <c r="AB38" s="20"/>
      <c r="AD38" s="20"/>
      <c r="AE38" s="20"/>
    </row>
    <row r="39" spans="2:31" ht="15" x14ac:dyDescent="0.25">
      <c r="B39" s="46"/>
      <c r="AB39" s="20"/>
      <c r="AD39" s="20"/>
      <c r="AE39" s="20"/>
    </row>
    <row r="40" spans="2:31" ht="15" x14ac:dyDescent="0.25">
      <c r="B40" s="46"/>
      <c r="AB40" s="20"/>
      <c r="AD40" s="20"/>
      <c r="AE40" s="20"/>
    </row>
    <row r="41" spans="2:31" ht="15" x14ac:dyDescent="0.25">
      <c r="B41" s="46"/>
      <c r="AB41" s="20"/>
      <c r="AD41" s="20"/>
      <c r="AE41" s="20"/>
    </row>
    <row r="42" spans="2:31" ht="15" x14ac:dyDescent="0.25">
      <c r="B42" s="46"/>
      <c r="AB42" s="20"/>
      <c r="AD42" s="20"/>
      <c r="AE42" s="20"/>
    </row>
    <row r="43" spans="2:31" ht="15" x14ac:dyDescent="0.25">
      <c r="B43" s="46"/>
      <c r="AB43" s="20"/>
      <c r="AD43" s="20"/>
      <c r="AE43" s="20"/>
    </row>
    <row r="44" spans="2:31" ht="15" x14ac:dyDescent="0.25">
      <c r="B44" s="46"/>
      <c r="AB44" s="20"/>
      <c r="AD44" s="20"/>
      <c r="AE44" s="20"/>
    </row>
    <row r="45" spans="2:31" ht="15" x14ac:dyDescent="0.25">
      <c r="B45" s="46"/>
      <c r="AB45" s="20"/>
      <c r="AD45" s="20"/>
      <c r="AE45" s="20"/>
    </row>
    <row r="46" spans="2:31" ht="15" x14ac:dyDescent="0.25">
      <c r="B46" s="46"/>
      <c r="AB46" s="20"/>
      <c r="AD46" s="20"/>
      <c r="AE46" s="20"/>
    </row>
    <row r="47" spans="2:31" ht="15" x14ac:dyDescent="0.25">
      <c r="B47" s="46"/>
      <c r="AB47" s="20"/>
      <c r="AD47" s="20"/>
      <c r="AE47" s="20"/>
    </row>
    <row r="48" spans="2:31" ht="15" x14ac:dyDescent="0.25">
      <c r="B48" s="46"/>
      <c r="AB48" s="20"/>
      <c r="AD48" s="20"/>
      <c r="AE48" s="20"/>
    </row>
    <row r="49" spans="2:115" ht="15" x14ac:dyDescent="0.25">
      <c r="B49" s="46"/>
      <c r="AB49" s="20"/>
      <c r="AD49" s="20"/>
      <c r="AE49" s="20"/>
    </row>
    <row r="50" spans="2:115" ht="15" x14ac:dyDescent="0.25">
      <c r="B50" s="46"/>
      <c r="AB50" s="20"/>
      <c r="AD50" s="20"/>
      <c r="AE50" s="20"/>
    </row>
    <row r="51" spans="2:115" ht="15" x14ac:dyDescent="0.25">
      <c r="B51" s="46"/>
      <c r="AB51" s="20"/>
      <c r="AD51" s="20"/>
      <c r="AE51" s="20"/>
    </row>
    <row r="52" spans="2:115" ht="15" x14ac:dyDescent="0.25">
      <c r="B52" s="46"/>
      <c r="AB52" s="20"/>
      <c r="AD52" s="20"/>
      <c r="AE52" s="20"/>
    </row>
    <row r="53" spans="2:115" ht="63.75" x14ac:dyDescent="0.2">
      <c r="B53" s="2"/>
      <c r="AP53" s="43"/>
      <c r="AQ53" s="44"/>
      <c r="AR53" s="25" t="s">
        <v>32</v>
      </c>
      <c r="AS53" s="44" t="s">
        <v>4</v>
      </c>
      <c r="AT53" s="25" t="s">
        <v>0</v>
      </c>
      <c r="AU53" s="25" t="s">
        <v>1</v>
      </c>
      <c r="AV53" s="25" t="s">
        <v>2</v>
      </c>
      <c r="AW53" s="25" t="s">
        <v>3</v>
      </c>
      <c r="AX53" s="43" t="s">
        <v>6</v>
      </c>
      <c r="AY53" s="25" t="s">
        <v>10</v>
      </c>
      <c r="AZ53" s="25" t="s">
        <v>33</v>
      </c>
      <c r="BA53" s="45" t="s">
        <v>34</v>
      </c>
      <c r="BB53" s="25" t="s">
        <v>35</v>
      </c>
      <c r="BC53" s="25" t="s">
        <v>7</v>
      </c>
      <c r="BD53" s="25" t="s">
        <v>36</v>
      </c>
      <c r="BE53" s="25" t="s">
        <v>37</v>
      </c>
      <c r="BF53" s="25" t="s">
        <v>16</v>
      </c>
      <c r="BG53" s="43" t="s">
        <v>38</v>
      </c>
      <c r="BH53" s="43" t="s">
        <v>17</v>
      </c>
      <c r="BI53" s="25" t="s">
        <v>39</v>
      </c>
      <c r="BJ53" s="25" t="s">
        <v>40</v>
      </c>
      <c r="BK53" s="43" t="s">
        <v>19</v>
      </c>
      <c r="BL53" s="44" t="s">
        <v>22</v>
      </c>
      <c r="BM53" s="44" t="s">
        <v>21</v>
      </c>
      <c r="BN53" s="44" t="s">
        <v>20</v>
      </c>
      <c r="BO53" s="25" t="s">
        <v>23</v>
      </c>
      <c r="BP53" s="44" t="s">
        <v>45</v>
      </c>
      <c r="BQ53" s="44" t="s">
        <v>46</v>
      </c>
      <c r="BR53" s="25" t="s">
        <v>28</v>
      </c>
      <c r="BS53" s="25" t="s">
        <v>48</v>
      </c>
      <c r="BT53" s="25" t="s">
        <v>49</v>
      </c>
      <c r="BU53" s="25" t="s">
        <v>50</v>
      </c>
      <c r="BV53" s="25" t="s">
        <v>51</v>
      </c>
      <c r="BW53" s="25" t="s">
        <v>52</v>
      </c>
      <c r="BX53" s="25" t="s">
        <v>53</v>
      </c>
      <c r="BY53" s="25" t="s">
        <v>54</v>
      </c>
      <c r="BZ53" s="25" t="s">
        <v>55</v>
      </c>
      <c r="CA53" s="25" t="s">
        <v>56</v>
      </c>
      <c r="CB53" s="25" t="s">
        <v>57</v>
      </c>
      <c r="CC53" s="25" t="s">
        <v>58</v>
      </c>
      <c r="CD53" s="25" t="s">
        <v>59</v>
      </c>
      <c r="CE53" s="25" t="s">
        <v>60</v>
      </c>
      <c r="CF53" s="25" t="s">
        <v>61</v>
      </c>
      <c r="CG53" s="25" t="s">
        <v>62</v>
      </c>
      <c r="CH53" s="25" t="s">
        <v>63</v>
      </c>
      <c r="CI53" s="25" t="s">
        <v>64</v>
      </c>
      <c r="CJ53" s="25" t="s">
        <v>65</v>
      </c>
      <c r="CK53" s="25" t="s">
        <v>66</v>
      </c>
      <c r="CL53" s="25" t="s">
        <v>67</v>
      </c>
      <c r="CM53" s="25" t="s">
        <v>68</v>
      </c>
      <c r="CN53" s="25" t="s">
        <v>69</v>
      </c>
      <c r="CO53" s="25" t="s">
        <v>70</v>
      </c>
      <c r="CP53" s="25" t="s">
        <v>5</v>
      </c>
      <c r="CQ53" s="25" t="s">
        <v>71</v>
      </c>
      <c r="CR53" s="25" t="s">
        <v>18</v>
      </c>
      <c r="CS53" s="25" t="s">
        <v>8</v>
      </c>
      <c r="CT53" s="25" t="s">
        <v>9</v>
      </c>
      <c r="CU53" s="25" t="s">
        <v>13</v>
      </c>
      <c r="CV53" s="25" t="s">
        <v>14</v>
      </c>
      <c r="CW53" s="25" t="s">
        <v>24</v>
      </c>
      <c r="CX53" s="25" t="s">
        <v>15</v>
      </c>
      <c r="CY53" s="25" t="s">
        <v>30</v>
      </c>
      <c r="CZ53" s="25" t="s">
        <v>31</v>
      </c>
      <c r="DA53" s="25" t="s">
        <v>29</v>
      </c>
      <c r="DB53" s="25" t="s">
        <v>73</v>
      </c>
      <c r="DC53" s="25"/>
      <c r="DD53" s="25"/>
      <c r="DE53" s="25"/>
      <c r="DF53" s="25"/>
      <c r="DG53" s="25"/>
      <c r="DH53" s="25"/>
      <c r="DI53" s="25"/>
      <c r="DJ53" s="25"/>
      <c r="DK53" s="25"/>
    </row>
    <row r="54" spans="2:115" ht="25.5" x14ac:dyDescent="0.25">
      <c r="B54" s="2"/>
      <c r="AR54" s="1" t="str">
        <f>$B$12</f>
        <v>Seleccione</v>
      </c>
      <c r="AS54" s="1">
        <f>$C$12</f>
        <v>0</v>
      </c>
      <c r="AT54" s="1">
        <f>$B$10</f>
        <v>0</v>
      </c>
      <c r="AU54" s="1">
        <f>$H$10</f>
        <v>0</v>
      </c>
      <c r="AV54" s="1">
        <f>$N$10</f>
        <v>0</v>
      </c>
      <c r="AW54" s="1">
        <f>$T$10</f>
        <v>0</v>
      </c>
      <c r="AX54" s="21">
        <f>$N$12</f>
        <v>0</v>
      </c>
      <c r="AY54" s="1" t="str">
        <f>$N$14</f>
        <v>Seleccione</v>
      </c>
      <c r="AZ54" s="1" t="str">
        <f>$P$14</f>
        <v>Seleccione</v>
      </c>
      <c r="BA54" s="1" t="s">
        <v>74</v>
      </c>
      <c r="BB54" s="1">
        <f>$R$14</f>
        <v>0</v>
      </c>
      <c r="BC54" s="1">
        <f>$T$12</f>
        <v>0</v>
      </c>
      <c r="BE54" s="22">
        <f>$B$16</f>
        <v>0</v>
      </c>
      <c r="BF54" s="1">
        <f>$D$16</f>
        <v>0</v>
      </c>
      <c r="BG54" s="22">
        <f>$J$16</f>
        <v>0</v>
      </c>
      <c r="BH54" s="1">
        <f>$L$16</f>
        <v>0</v>
      </c>
      <c r="BI54" s="1" t="e">
        <f>#REF!</f>
        <v>#REF!</v>
      </c>
      <c r="BJ54" s="1" t="e">
        <f>#REF!</f>
        <v>#REF!</v>
      </c>
      <c r="BK54" s="22">
        <v>0</v>
      </c>
      <c r="BL54" s="37" t="e">
        <f>VLOOKUP(BL58,'Datos PN'!K3:L315,2,0)</f>
        <v>#REF!</v>
      </c>
      <c r="BM54" s="37" t="e">
        <f>VLOOKUP(BM58,'Datos PN'!O3:P1164,2,0)</f>
        <v>#REF!</v>
      </c>
      <c r="BN54" s="37" t="e">
        <f>VLOOKUP(BN58,'Datos PN'!R3:S27,2,0)</f>
        <v>#REF!</v>
      </c>
      <c r="BO54" s="37" t="e">
        <f>VLOOKUP(BO58,'Datos PN'!U3:V512,2,0)</f>
        <v>#REF!</v>
      </c>
      <c r="BP54" s="1" t="s">
        <v>2400</v>
      </c>
      <c r="BQ54" s="1" t="s">
        <v>2401</v>
      </c>
      <c r="BR54" s="37" t="e">
        <f>VLOOKUP(BR58,'Datos PN'!Y3:Z4,2,0)</f>
        <v>#REF!</v>
      </c>
      <c r="BS54" s="1" t="e">
        <f>IF(#REF!=0,"",#REF!)</f>
        <v>#REF!</v>
      </c>
      <c r="BT54" s="1" t="e">
        <f>IF(#REF!=0,"",#REF!)</f>
        <v>#REF!</v>
      </c>
      <c r="BU54" s="1" t="e">
        <f>#REF!</f>
        <v>#REF!</v>
      </c>
      <c r="BV54" s="1" t="e">
        <f>IF(#REF!=0,"",#REF!)</f>
        <v>#REF!</v>
      </c>
      <c r="BW54" s="1" t="e">
        <f>#REF!</f>
        <v>#REF!</v>
      </c>
      <c r="BX54" s="1" t="e">
        <f>IF(#REF!=0,"",#REF!)</f>
        <v>#REF!</v>
      </c>
      <c r="BY54" s="1" t="e">
        <f>#REF!</f>
        <v>#REF!</v>
      </c>
      <c r="BZ54" s="1" t="e">
        <f>#REF!</f>
        <v>#REF!</v>
      </c>
      <c r="CA54" s="37" t="e">
        <f>VLOOKUP(CA58,'Datos PN'!AD2:AE10,2,0)</f>
        <v>#REF!</v>
      </c>
      <c r="CE54" s="1">
        <f>$N$23</f>
        <v>0</v>
      </c>
      <c r="CF54" s="37" t="e">
        <f>VLOOKUP(CF58,'Datos PN'!AG3:AH31,2,0)</f>
        <v>#N/A</v>
      </c>
      <c r="CG54" s="37" t="e">
        <f>#REF!</f>
        <v>#REF!</v>
      </c>
      <c r="CH54" s="37" t="e">
        <f>VLOOKUP(CH58,'Datos PN'!AJ3:AK13,2,0)</f>
        <v>#REF!</v>
      </c>
      <c r="CI54" s="37" t="e">
        <f>#REF!</f>
        <v>#REF!</v>
      </c>
      <c r="CJ54" s="37">
        <v>999</v>
      </c>
      <c r="CK54" s="37" t="e">
        <f>#REF!</f>
        <v>#REF!</v>
      </c>
      <c r="CL54" s="1">
        <v>999</v>
      </c>
      <c r="CM54" s="38">
        <v>4</v>
      </c>
      <c r="CN54" s="37">
        <v>9</v>
      </c>
      <c r="CO54" s="1" t="str">
        <f>$H$12</f>
        <v>Seleccione</v>
      </c>
      <c r="CP54" s="1">
        <f>$I$12</f>
        <v>0</v>
      </c>
      <c r="CQ54" s="22">
        <f>$R$16</f>
        <v>0</v>
      </c>
      <c r="CR54" s="1">
        <f>$T$16</f>
        <v>0</v>
      </c>
      <c r="CS54" s="37" t="e">
        <f>VLOOKUP(CS58,'Datos PN'!AO3:AP245,2,0)</f>
        <v>#N/A</v>
      </c>
      <c r="CT54" s="37" t="e">
        <f>VLOOKUP(CT58,'Datos PN'!AR3:AS165,2,0)</f>
        <v>#N/A</v>
      </c>
      <c r="CU54" s="37" t="e">
        <f>VLOOKUP(CU58,'Datos PN'!AU3:AV11,2,0)</f>
        <v>#REF!</v>
      </c>
      <c r="CV54" s="37" t="e">
        <f>VLOOKUP(CV58,'Datos PN'!AX3:AY309,2,0)</f>
        <v>#REF!</v>
      </c>
      <c r="CW54" s="37" t="e">
        <f>VLOOKUP(CW58,'Datos PN'!BA3:BB295,2,0)</f>
        <v>#N/A</v>
      </c>
      <c r="CX54" s="1" t="s">
        <v>2399</v>
      </c>
      <c r="CY54" s="37" t="e">
        <f>VLOOKUP(CY58,'Datos PN'!BG3:BH4,2,0)</f>
        <v>#REF!</v>
      </c>
      <c r="CZ54" s="1">
        <f>$N$24</f>
        <v>0</v>
      </c>
      <c r="DA54" s="37" t="e">
        <f>VLOOKUP(DA58,'Datos PN'!BG3:BH4,2,0)</f>
        <v>#REF!</v>
      </c>
      <c r="DB54" s="37" t="e">
        <f>VLOOKUP(DA58,'Datos PN'!BD3:BE4,2,0)</f>
        <v>#REF!</v>
      </c>
    </row>
    <row r="55" spans="2:115" x14ac:dyDescent="0.25">
      <c r="B55" s="2"/>
    </row>
    <row r="56" spans="2:115" x14ac:dyDescent="0.25">
      <c r="B56" s="2"/>
    </row>
    <row r="57" spans="2:115" x14ac:dyDescent="0.25">
      <c r="B57" s="2"/>
    </row>
    <row r="58" spans="2:115" ht="25.5" hidden="1" x14ac:dyDescent="0.25">
      <c r="B58" s="2"/>
      <c r="AR58" s="1" t="str">
        <f>$B$12</f>
        <v>Seleccione</v>
      </c>
      <c r="AS58" s="1">
        <f>$C$12</f>
        <v>0</v>
      </c>
      <c r="AT58" s="1">
        <f>$B$10</f>
        <v>0</v>
      </c>
      <c r="AU58" s="1">
        <f>$H$10</f>
        <v>0</v>
      </c>
      <c r="AV58" s="1">
        <f>$N$10</f>
        <v>0</v>
      </c>
      <c r="AW58" s="1">
        <f>$T$10</f>
        <v>0</v>
      </c>
      <c r="AX58" s="21">
        <f>$N$12</f>
        <v>0</v>
      </c>
      <c r="AY58" s="1" t="str">
        <f>$N$14</f>
        <v>Seleccione</v>
      </c>
      <c r="AZ58" s="1" t="str">
        <f>$P$14</f>
        <v>Seleccione</v>
      </c>
      <c r="BA58" s="1" t="s">
        <v>74</v>
      </c>
      <c r="BB58" s="1">
        <f>$R$14</f>
        <v>0</v>
      </c>
      <c r="BC58" s="1">
        <f>$T$12</f>
        <v>0</v>
      </c>
      <c r="BE58" s="22">
        <f>$B$16</f>
        <v>0</v>
      </c>
      <c r="BF58" s="1">
        <f>$D$16</f>
        <v>0</v>
      </c>
      <c r="BG58" s="22">
        <f>$J$16</f>
        <v>0</v>
      </c>
      <c r="BH58" s="1">
        <f>$L$16</f>
        <v>0</v>
      </c>
      <c r="BI58" s="1" t="e">
        <f>#REF!</f>
        <v>#REF!</v>
      </c>
      <c r="BJ58" s="1" t="e">
        <f>#REF!</f>
        <v>#REF!</v>
      </c>
      <c r="BK58" s="1" t="e">
        <f>#REF!</f>
        <v>#REF!</v>
      </c>
      <c r="BL58" s="23" t="e">
        <f>#REF!</f>
        <v>#REF!</v>
      </c>
      <c r="BM58" s="23" t="e">
        <f>#REF!</f>
        <v>#REF!</v>
      </c>
      <c r="BN58" s="23" t="e">
        <f>#REF!</f>
        <v>#REF!</v>
      </c>
      <c r="BO58" s="23" t="e">
        <f>#REF!</f>
        <v>#REF!</v>
      </c>
      <c r="BR58" s="23" t="e">
        <f>#REF!</f>
        <v>#REF!</v>
      </c>
      <c r="BS58" s="23" t="e">
        <f>#REF!</f>
        <v>#REF!</v>
      </c>
      <c r="BT58" s="23" t="e">
        <f>#REF!</f>
        <v>#REF!</v>
      </c>
      <c r="BU58" s="1" t="e">
        <f>#REF!</f>
        <v>#REF!</v>
      </c>
      <c r="BV58" s="23" t="e">
        <f>#REF!</f>
        <v>#REF!</v>
      </c>
      <c r="BW58" s="1" t="e">
        <f>#REF!</f>
        <v>#REF!</v>
      </c>
      <c r="BX58" s="23" t="e">
        <f>#REF!</f>
        <v>#REF!</v>
      </c>
      <c r="BY58" s="1" t="e">
        <f>#REF!</f>
        <v>#REF!</v>
      </c>
      <c r="BZ58" s="1" t="e">
        <f>#REF!</f>
        <v>#REF!</v>
      </c>
      <c r="CA58" s="23" t="e">
        <f>#REF!</f>
        <v>#REF!</v>
      </c>
      <c r="CE58" s="1">
        <f>$N$23</f>
        <v>0</v>
      </c>
      <c r="CF58" s="23" t="str">
        <f>B22</f>
        <v>Seleccione</v>
      </c>
      <c r="CG58"/>
      <c r="CH58" s="24" t="e">
        <f>#REF!</f>
        <v>#REF!</v>
      </c>
      <c r="CJ58" s="26"/>
      <c r="CK58"/>
      <c r="CL58" s="6"/>
      <c r="CM58" s="26"/>
      <c r="CO58" s="1" t="str">
        <f>$H$12</f>
        <v>Seleccione</v>
      </c>
      <c r="CP58" s="1">
        <f>$I$12</f>
        <v>0</v>
      </c>
      <c r="CQ58" s="22">
        <f>$R$16</f>
        <v>0</v>
      </c>
      <c r="CR58" s="1">
        <f>$T$16</f>
        <v>0</v>
      </c>
      <c r="CS58" s="27" t="str">
        <f>B14</f>
        <v>Seleccione</v>
      </c>
      <c r="CT58" s="23" t="str">
        <f>H14</f>
        <v>Seleccione</v>
      </c>
      <c r="CU58" s="23" t="e">
        <f>#REF!</f>
        <v>#REF!</v>
      </c>
      <c r="CV58" s="23" t="e">
        <f>#REF!</f>
        <v>#REF!</v>
      </c>
      <c r="CW58" s="23" t="str">
        <f>B20</f>
        <v>Seleccione</v>
      </c>
      <c r="CX58" s="1" t="e">
        <f>#REF!</f>
        <v>#REF!</v>
      </c>
      <c r="CY58" s="23" t="e">
        <f>#REF!</f>
        <v>#REF!</v>
      </c>
      <c r="CZ58" s="1">
        <f>$N$24</f>
        <v>0</v>
      </c>
      <c r="DA58" s="23" t="e">
        <f>#REF!</f>
        <v>#REF!</v>
      </c>
    </row>
  </sheetData>
  <sheetProtection algorithmName="SHA-512" hashValue="D17VfEkrnNibPx6XCDG1ZeQ1KqjCe8PMaiBGbAHMYMV8sOkjKScJcQiYVLzUB5NebelqlAaxPRe9jAxhDxvbLQ==" saltValue="ujrR+4B466pH41E3DHjeyQ==" spinCount="100000" sheet="1" objects="1" scenarios="1"/>
  <mergeCells count="53">
    <mergeCell ref="E2:Y6"/>
    <mergeCell ref="B17:Y17"/>
    <mergeCell ref="B14:G14"/>
    <mergeCell ref="H14:M14"/>
    <mergeCell ref="N14:O14"/>
    <mergeCell ref="P14:Q14"/>
    <mergeCell ref="R14:Y14"/>
    <mergeCell ref="C12:G12"/>
    <mergeCell ref="I12:M12"/>
    <mergeCell ref="N12:S12"/>
    <mergeCell ref="T12:Y12"/>
    <mergeCell ref="B13:G13"/>
    <mergeCell ref="H13:M13"/>
    <mergeCell ref="N13:O13"/>
    <mergeCell ref="P13:Q13"/>
    <mergeCell ref="R13:Y13"/>
    <mergeCell ref="R15:Y15"/>
    <mergeCell ref="R16:Y16"/>
    <mergeCell ref="C18:E18"/>
    <mergeCell ref="F18:T18"/>
    <mergeCell ref="U18:Y18"/>
    <mergeCell ref="T11:Y11"/>
    <mergeCell ref="B29:Y29"/>
    <mergeCell ref="B26:Y26"/>
    <mergeCell ref="B27:M27"/>
    <mergeCell ref="N27:Y27"/>
    <mergeCell ref="B24:Y25"/>
    <mergeCell ref="C28:L28"/>
    <mergeCell ref="O28:X28"/>
    <mergeCell ref="B21:Y21"/>
    <mergeCell ref="B22:Y23"/>
    <mergeCell ref="B19:Y19"/>
    <mergeCell ref="B20:Y20"/>
    <mergeCell ref="B15:I15"/>
    <mergeCell ref="B16:I16"/>
    <mergeCell ref="J15:Q15"/>
    <mergeCell ref="J16:Q16"/>
    <mergeCell ref="B30:M30"/>
    <mergeCell ref="N30:Y30"/>
    <mergeCell ref="B31:M31"/>
    <mergeCell ref="N31:Y31"/>
    <mergeCell ref="B8:Y8"/>
    <mergeCell ref="B9:G9"/>
    <mergeCell ref="H9:M9"/>
    <mergeCell ref="N9:S9"/>
    <mergeCell ref="T9:Y9"/>
    <mergeCell ref="B10:G10"/>
    <mergeCell ref="H10:M10"/>
    <mergeCell ref="N10:S10"/>
    <mergeCell ref="T10:Y10"/>
    <mergeCell ref="B11:G11"/>
    <mergeCell ref="H11:M11"/>
    <mergeCell ref="N11:S11"/>
  </mergeCells>
  <pageMargins left="0.39370078740157483" right="0.39370078740157483" top="0.59055118110236227" bottom="0.19685039370078741" header="0.51181102362204722" footer="0.31496062992125984"/>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'Datos PN'!$E$2:$E$6</xm:f>
          </x14:formula1>
          <xm:sqref>P14:Q14</xm:sqref>
        </x14:dataValidation>
        <x14:dataValidation type="list" allowBlank="1" showInputMessage="1" showErrorMessage="1" xr:uid="{00000000-0002-0000-0000-000004000000}">
          <x14:formula1>
            <xm:f>'Datos PN'!$C$2:$C$4</xm:f>
          </x14:formula1>
          <xm:sqref>N14:O14</xm:sqref>
        </x14:dataValidation>
        <x14:dataValidation type="list" allowBlank="1" showInputMessage="1" showErrorMessage="1" xr:uid="{00000000-0002-0000-0000-000005000000}">
          <x14:formula1>
            <xm:f>'Datos PN'!$AR$2:$AR$165</xm:f>
          </x14:formula1>
          <xm:sqref>H14:M14</xm:sqref>
        </x14:dataValidation>
        <x14:dataValidation type="list" allowBlank="1" showInputMessage="1" showErrorMessage="1" xr:uid="{00000000-0002-0000-0000-000006000000}">
          <x14:formula1>
            <xm:f>'Datos PN'!$A$2:$A$5</xm:f>
          </x14:formula1>
          <xm:sqref>B12</xm:sqref>
        </x14:dataValidation>
        <x14:dataValidation type="list" allowBlank="1" showInputMessage="1" showErrorMessage="1" xr:uid="{00000000-0002-0000-0000-000007000000}">
          <x14:formula1>
            <xm:f>'Datos PN'!$AG$2:$AG$31</xm:f>
          </x14:formula1>
          <xm:sqref>B22</xm:sqref>
        </x14:dataValidation>
        <x14:dataValidation type="list" allowBlank="1" showInputMessage="1" showErrorMessage="1" xr:uid="{00000000-0002-0000-0000-000009000000}">
          <x14:formula1>
            <xm:f>'Datos PN'!$AM$2:$AM$6</xm:f>
          </x14:formula1>
          <xm:sqref>H12</xm:sqref>
        </x14:dataValidation>
        <x14:dataValidation type="list" allowBlank="1" showInputMessage="1" showErrorMessage="1" xr:uid="{00000000-0002-0000-0000-000010000000}">
          <x14:formula1>
            <xm:f>'Datos PN'!$AO$2:$AO$245</xm:f>
          </x14:formula1>
          <xm:sqref>B14:G14</xm:sqref>
        </x14:dataValidation>
        <x14:dataValidation type="list" allowBlank="1" showInputMessage="1" showErrorMessage="1" xr:uid="{00000000-0002-0000-0000-000013000000}">
          <x14:formula1>
            <xm:f>'Datos PN'!$BA$2:$BA$295</xm:f>
          </x14:formula1>
          <xm:sqref>B20:Y20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165"/>
  <sheetViews>
    <sheetView workbookViewId="0">
      <selection activeCell="BA295" sqref="BA295"/>
    </sheetView>
  </sheetViews>
  <sheetFormatPr baseColWidth="10" defaultRowHeight="15" x14ac:dyDescent="0.25"/>
  <cols>
    <col min="1" max="1" width="16.42578125" bestFit="1" customWidth="1"/>
    <col min="2" max="2" width="11.28515625" customWidth="1"/>
    <col min="3" max="3" width="12.140625" customWidth="1"/>
    <col min="4" max="4" width="5.28515625" customWidth="1"/>
    <col min="5" max="5" width="11.140625" bestFit="1" customWidth="1"/>
    <col min="6" max="6" width="7.85546875" customWidth="1"/>
    <col min="7" max="7" width="11.140625" customWidth="1"/>
    <col min="8" max="8" width="13.28515625" customWidth="1"/>
    <col min="9" max="9" width="10.85546875" bestFit="1" customWidth="1"/>
    <col min="10" max="10" width="9.5703125" style="32" bestFit="1" customWidth="1"/>
    <col min="12" max="12" width="18.5703125" bestFit="1" customWidth="1"/>
    <col min="13" max="13" width="16.140625" hidden="1" customWidth="1"/>
    <col min="14" max="14" width="16.140625" style="32" customWidth="1"/>
    <col min="16" max="16" width="15.42578125" bestFit="1" customWidth="1"/>
    <col min="17" max="17" width="15.42578125" style="32" customWidth="1"/>
    <col min="19" max="19" width="16.140625" bestFit="1" customWidth="1"/>
    <col min="20" max="20" width="16.140625" style="32" customWidth="1"/>
    <col min="21" max="21" width="11.140625" style="32" bestFit="1" customWidth="1"/>
    <col min="22" max="22" width="15.5703125" style="32" bestFit="1" customWidth="1"/>
    <col min="23" max="23" width="7.140625" hidden="1" customWidth="1"/>
    <col min="24" max="24" width="13.28515625" bestFit="1" customWidth="1"/>
    <col min="25" max="25" width="10.5703125" bestFit="1" customWidth="1"/>
    <col min="26" max="26" width="8.140625" bestFit="1" customWidth="1"/>
    <col min="27" max="27" width="16.85546875" bestFit="1" customWidth="1"/>
    <col min="28" max="28" width="28.7109375" customWidth="1"/>
    <col min="29" max="29" width="6.5703125" customWidth="1"/>
    <col min="30" max="30" width="15.7109375" bestFit="1" customWidth="1"/>
    <col min="31" max="31" width="4" bestFit="1" customWidth="1"/>
    <col min="32" max="32" width="16.28515625" customWidth="1"/>
    <col min="33" max="33" width="26.5703125" customWidth="1"/>
    <col min="34" max="34" width="26.5703125" bestFit="1" customWidth="1"/>
    <col min="35" max="35" width="9.7109375" customWidth="1"/>
    <col min="36" max="36" width="26.42578125" bestFit="1" customWidth="1"/>
    <col min="37" max="37" width="18.7109375" customWidth="1"/>
    <col min="38" max="38" width="7.7109375" customWidth="1"/>
    <col min="39" max="39" width="10.5703125" bestFit="1" customWidth="1"/>
    <col min="40" max="40" width="6.42578125" style="32" customWidth="1"/>
    <col min="41" max="41" width="18" bestFit="1" customWidth="1"/>
    <col min="42" max="42" width="8.140625" bestFit="1" customWidth="1"/>
    <col min="43" max="43" width="8.140625" customWidth="1"/>
    <col min="44" max="44" width="12.5703125" bestFit="1" customWidth="1"/>
    <col min="45" max="45" width="4" bestFit="1" customWidth="1"/>
    <col min="46" max="46" width="4" customWidth="1"/>
    <col min="47" max="47" width="15.85546875" bestFit="1" customWidth="1"/>
    <col min="48" max="48" width="8.140625" bestFit="1" customWidth="1"/>
    <col min="49" max="49" width="8.140625" customWidth="1"/>
    <col min="51" max="51" width="8.140625" bestFit="1" customWidth="1"/>
    <col min="52" max="52" width="8.140625" customWidth="1"/>
    <col min="53" max="53" width="19.28515625" bestFit="1" customWidth="1"/>
    <col min="54" max="54" width="8.140625" bestFit="1" customWidth="1"/>
    <col min="55" max="55" width="8.140625" customWidth="1"/>
    <col min="56" max="56" width="21.7109375" customWidth="1"/>
    <col min="57" max="57" width="25.5703125" bestFit="1" customWidth="1"/>
  </cols>
  <sheetData>
    <row r="1" spans="1:60" x14ac:dyDescent="0.25">
      <c r="A1" s="3" t="s">
        <v>32</v>
      </c>
      <c r="B1" s="28"/>
      <c r="C1" s="3" t="s">
        <v>10</v>
      </c>
      <c r="D1" s="28"/>
      <c r="E1" s="3" t="s">
        <v>33</v>
      </c>
      <c r="F1" s="28"/>
      <c r="G1" s="5" t="s">
        <v>34</v>
      </c>
      <c r="I1" s="3" t="s">
        <v>36</v>
      </c>
      <c r="K1" s="4" t="s">
        <v>22</v>
      </c>
      <c r="L1" s="36" t="s">
        <v>42</v>
      </c>
      <c r="M1" s="7" t="s">
        <v>41</v>
      </c>
      <c r="N1" s="29"/>
      <c r="O1" s="4" t="s">
        <v>21</v>
      </c>
      <c r="P1" s="36" t="s">
        <v>43</v>
      </c>
      <c r="Q1" s="29"/>
      <c r="R1" s="4" t="s">
        <v>20</v>
      </c>
      <c r="S1" s="36" t="s">
        <v>41</v>
      </c>
      <c r="T1" s="29"/>
      <c r="U1" s="4" t="s">
        <v>23</v>
      </c>
      <c r="V1" s="36" t="s">
        <v>44</v>
      </c>
      <c r="W1" s="4" t="s">
        <v>44</v>
      </c>
      <c r="X1" s="8"/>
      <c r="Y1" s="3" t="s">
        <v>28</v>
      </c>
      <c r="Z1" s="36" t="s">
        <v>47</v>
      </c>
      <c r="AA1" s="6"/>
      <c r="AB1" s="6" t="s">
        <v>2387</v>
      </c>
      <c r="AC1" s="6"/>
      <c r="AD1" s="6" t="s">
        <v>56</v>
      </c>
      <c r="AE1" s="6"/>
      <c r="AF1" s="6"/>
      <c r="AG1" s="3" t="s">
        <v>26</v>
      </c>
      <c r="AH1" s="28" t="s">
        <v>61</v>
      </c>
      <c r="AI1" s="6"/>
      <c r="AJ1" s="3" t="s">
        <v>2384</v>
      </c>
      <c r="AK1" s="6" t="s">
        <v>63</v>
      </c>
      <c r="AL1" s="6"/>
      <c r="AM1" s="3" t="s">
        <v>70</v>
      </c>
      <c r="AN1" s="28"/>
      <c r="AO1" s="3" t="s">
        <v>8</v>
      </c>
      <c r="AP1" s="6" t="s">
        <v>72</v>
      </c>
      <c r="AQ1" s="6"/>
      <c r="AR1" s="3" t="s">
        <v>9</v>
      </c>
      <c r="AU1" s="3" t="s">
        <v>13</v>
      </c>
      <c r="AV1" s="6" t="s">
        <v>72</v>
      </c>
      <c r="AW1" s="6"/>
      <c r="AX1" s="3" t="s">
        <v>14</v>
      </c>
      <c r="AY1" s="6" t="s">
        <v>72</v>
      </c>
      <c r="AZ1" s="6"/>
      <c r="BA1" s="3" t="s">
        <v>24</v>
      </c>
      <c r="BB1" s="6" t="s">
        <v>72</v>
      </c>
      <c r="BC1" s="6"/>
      <c r="BD1" s="28" t="s">
        <v>29</v>
      </c>
      <c r="BE1" s="28" t="s">
        <v>44</v>
      </c>
      <c r="BG1" s="28" t="s">
        <v>2398</v>
      </c>
    </row>
    <row r="2" spans="1:60" s="9" customFormat="1" x14ac:dyDescent="0.25">
      <c r="A2" s="10" t="s">
        <v>2402</v>
      </c>
      <c r="C2" s="10" t="s">
        <v>2402</v>
      </c>
      <c r="E2" s="10" t="s">
        <v>2402</v>
      </c>
      <c r="G2" s="9" t="s">
        <v>74</v>
      </c>
      <c r="I2" s="9" t="s">
        <v>75</v>
      </c>
      <c r="J2" s="34"/>
      <c r="K2" s="10" t="s">
        <v>2402</v>
      </c>
      <c r="N2" s="34"/>
      <c r="O2" s="10" t="s">
        <v>2402</v>
      </c>
      <c r="Q2" s="34"/>
      <c r="R2" s="10" t="s">
        <v>2402</v>
      </c>
      <c r="T2" s="34"/>
      <c r="U2" s="10" t="s">
        <v>2402</v>
      </c>
      <c r="V2" s="30"/>
      <c r="W2" s="10"/>
      <c r="Y2" s="10" t="s">
        <v>2402</v>
      </c>
      <c r="AB2" s="10" t="s">
        <v>2402</v>
      </c>
      <c r="AD2" s="10" t="s">
        <v>2402</v>
      </c>
      <c r="AE2" s="18">
        <v>999</v>
      </c>
      <c r="AG2" s="10" t="s">
        <v>2402</v>
      </c>
      <c r="AH2" s="10"/>
      <c r="AJ2" s="10" t="s">
        <v>2402</v>
      </c>
      <c r="AM2" s="39" t="s">
        <v>2402</v>
      </c>
      <c r="AN2" s="34"/>
      <c r="AO2" s="10" t="s">
        <v>2402</v>
      </c>
      <c r="AR2" s="10" t="s">
        <v>2402</v>
      </c>
      <c r="AU2" s="10" t="s">
        <v>2402</v>
      </c>
      <c r="AX2" s="10" t="s">
        <v>2402</v>
      </c>
      <c r="BA2" s="10" t="s">
        <v>2402</v>
      </c>
      <c r="BB2" s="6"/>
      <c r="BD2" s="10" t="s">
        <v>2402</v>
      </c>
      <c r="BG2" s="10" t="s">
        <v>2402</v>
      </c>
    </row>
    <row r="3" spans="1:60" ht="12" customHeight="1" x14ac:dyDescent="0.25">
      <c r="A3" t="s">
        <v>76</v>
      </c>
      <c r="C3" t="s">
        <v>77</v>
      </c>
      <c r="E3" t="s">
        <v>75</v>
      </c>
      <c r="I3" t="s">
        <v>74</v>
      </c>
      <c r="K3" s="12" t="s">
        <v>78</v>
      </c>
      <c r="L3" s="11">
        <v>1</v>
      </c>
      <c r="M3" s="11">
        <v>1</v>
      </c>
      <c r="N3" s="18"/>
      <c r="O3" s="12" t="s">
        <v>79</v>
      </c>
      <c r="P3" s="11">
        <v>1</v>
      </c>
      <c r="Q3" s="18"/>
      <c r="R3" s="12" t="s">
        <v>80</v>
      </c>
      <c r="S3" s="11">
        <v>1</v>
      </c>
      <c r="T3" s="18"/>
      <c r="U3" s="31">
        <v>1000</v>
      </c>
      <c r="V3" s="18">
        <v>10</v>
      </c>
      <c r="W3" s="11">
        <v>1</v>
      </c>
      <c r="Y3" t="s">
        <v>82</v>
      </c>
      <c r="Z3" t="s">
        <v>81</v>
      </c>
      <c r="AB3" t="s">
        <v>2388</v>
      </c>
      <c r="AD3" s="10" t="s">
        <v>2390</v>
      </c>
      <c r="AE3" s="18">
        <v>1</v>
      </c>
      <c r="AG3" s="12" t="s">
        <v>83</v>
      </c>
      <c r="AH3" s="11">
        <v>1</v>
      </c>
      <c r="AJ3" s="12" t="s">
        <v>2374</v>
      </c>
      <c r="AK3" s="11">
        <v>1</v>
      </c>
      <c r="AM3" s="32" t="s">
        <v>76</v>
      </c>
      <c r="AO3" s="12" t="s">
        <v>85</v>
      </c>
      <c r="AP3" s="11">
        <v>4</v>
      </c>
      <c r="AQ3" s="11"/>
      <c r="AR3" s="12" t="s">
        <v>86</v>
      </c>
      <c r="AS3" s="11">
        <v>1</v>
      </c>
      <c r="AT3" s="11"/>
      <c r="AU3" s="12" t="s">
        <v>87</v>
      </c>
      <c r="AV3" s="11">
        <v>0</v>
      </c>
      <c r="AW3" s="11"/>
      <c r="AX3" s="12" t="s">
        <v>88</v>
      </c>
      <c r="AY3" s="11">
        <v>1</v>
      </c>
      <c r="AZ3" s="11"/>
      <c r="BA3" s="12" t="s">
        <v>397</v>
      </c>
      <c r="BB3" s="13">
        <v>1712</v>
      </c>
      <c r="BC3" s="13"/>
      <c r="BD3" t="s">
        <v>2388</v>
      </c>
      <c r="BE3" s="11">
        <v>862</v>
      </c>
      <c r="BG3" t="s">
        <v>2388</v>
      </c>
      <c r="BH3" t="s">
        <v>75</v>
      </c>
    </row>
    <row r="4" spans="1:60" ht="12" customHeight="1" x14ac:dyDescent="0.25">
      <c r="A4" t="s">
        <v>84</v>
      </c>
      <c r="C4" t="s">
        <v>90</v>
      </c>
      <c r="E4" t="s">
        <v>91</v>
      </c>
      <c r="K4" s="12" t="s">
        <v>92</v>
      </c>
      <c r="L4" s="11">
        <v>1</v>
      </c>
      <c r="M4" s="11">
        <v>1</v>
      </c>
      <c r="N4" s="18"/>
      <c r="O4" s="12" t="s">
        <v>93</v>
      </c>
      <c r="P4" s="11">
        <v>2</v>
      </c>
      <c r="Q4" s="18"/>
      <c r="R4" s="12" t="s">
        <v>94</v>
      </c>
      <c r="S4" s="11">
        <v>2</v>
      </c>
      <c r="T4" s="18"/>
      <c r="U4" s="31">
        <v>1010</v>
      </c>
      <c r="V4" s="18">
        <v>10</v>
      </c>
      <c r="W4" s="11">
        <v>2</v>
      </c>
      <c r="Y4" t="s">
        <v>96</v>
      </c>
      <c r="Z4" t="s">
        <v>95</v>
      </c>
      <c r="AB4" t="s">
        <v>2389</v>
      </c>
      <c r="AD4" s="10" t="s">
        <v>2391</v>
      </c>
      <c r="AE4" s="18">
        <v>2</v>
      </c>
      <c r="AG4" s="12" t="s">
        <v>97</v>
      </c>
      <c r="AH4" s="11">
        <v>2</v>
      </c>
      <c r="AJ4" s="12" t="s">
        <v>2375</v>
      </c>
      <c r="AK4" s="11">
        <v>2</v>
      </c>
      <c r="AM4" s="32" t="s">
        <v>84</v>
      </c>
      <c r="AO4" s="12" t="s">
        <v>99</v>
      </c>
      <c r="AP4" s="11">
        <v>8</v>
      </c>
      <c r="AQ4" s="11"/>
      <c r="AR4" s="12" t="s">
        <v>100</v>
      </c>
      <c r="AS4" s="11">
        <v>2</v>
      </c>
      <c r="AT4" s="11"/>
      <c r="AU4" s="12" t="s">
        <v>101</v>
      </c>
      <c r="AV4" s="11">
        <v>1</v>
      </c>
      <c r="AW4" s="11"/>
      <c r="AX4" s="12" t="s">
        <v>102</v>
      </c>
      <c r="AY4" s="11">
        <v>2</v>
      </c>
      <c r="AZ4" s="11"/>
      <c r="BA4" s="12" t="s">
        <v>1058</v>
      </c>
      <c r="BB4" s="13">
        <v>4530</v>
      </c>
      <c r="BC4" s="13"/>
      <c r="BD4" t="s">
        <v>2389</v>
      </c>
      <c r="BE4" s="11">
        <v>0</v>
      </c>
      <c r="BG4" t="s">
        <v>2389</v>
      </c>
      <c r="BH4" t="s">
        <v>74</v>
      </c>
    </row>
    <row r="5" spans="1:60" ht="12" customHeight="1" x14ac:dyDescent="0.25">
      <c r="A5" t="s">
        <v>104</v>
      </c>
      <c r="E5" t="s">
        <v>105</v>
      </c>
      <c r="K5" s="12" t="s">
        <v>106</v>
      </c>
      <c r="L5" s="11">
        <v>1</v>
      </c>
      <c r="M5" s="11">
        <v>1</v>
      </c>
      <c r="N5" s="18"/>
      <c r="O5" s="12" t="s">
        <v>107</v>
      </c>
      <c r="P5" s="11">
        <v>3</v>
      </c>
      <c r="Q5" s="18"/>
      <c r="R5" s="12" t="s">
        <v>108</v>
      </c>
      <c r="S5" s="11">
        <v>3</v>
      </c>
      <c r="T5" s="18"/>
      <c r="U5" s="31">
        <v>1011</v>
      </c>
      <c r="V5" s="18">
        <v>10</v>
      </c>
      <c r="W5" s="11">
        <v>3</v>
      </c>
      <c r="AD5" s="10" t="s">
        <v>2392</v>
      </c>
      <c r="AE5" s="18">
        <v>3</v>
      </c>
      <c r="AG5" s="12" t="s">
        <v>109</v>
      </c>
      <c r="AH5" s="11">
        <v>3</v>
      </c>
      <c r="AJ5" s="12" t="s">
        <v>2376</v>
      </c>
      <c r="AK5" s="11">
        <v>3</v>
      </c>
      <c r="AM5" s="32" t="s">
        <v>104</v>
      </c>
      <c r="AO5" s="12" t="s">
        <v>110</v>
      </c>
      <c r="AP5" s="11">
        <v>20</v>
      </c>
      <c r="AQ5" s="11"/>
      <c r="AR5" s="12" t="s">
        <v>111</v>
      </c>
      <c r="AS5" s="11">
        <v>3</v>
      </c>
      <c r="AT5" s="11"/>
      <c r="AU5" s="12" t="s">
        <v>112</v>
      </c>
      <c r="AV5" s="11">
        <v>2</v>
      </c>
      <c r="AW5" s="11"/>
      <c r="AX5" s="12" t="s">
        <v>113</v>
      </c>
      <c r="AY5" s="11">
        <v>3</v>
      </c>
      <c r="AZ5" s="11"/>
      <c r="BA5" s="12" t="s">
        <v>1350</v>
      </c>
      <c r="BB5" s="13">
        <v>6720</v>
      </c>
      <c r="BC5" s="13"/>
    </row>
    <row r="6" spans="1:60" ht="12" customHeight="1" x14ac:dyDescent="0.25">
      <c r="E6" t="s">
        <v>76</v>
      </c>
      <c r="K6" s="12" t="s">
        <v>115</v>
      </c>
      <c r="L6" s="11">
        <v>1</v>
      </c>
      <c r="M6" s="11">
        <v>1</v>
      </c>
      <c r="N6" s="18"/>
      <c r="O6" s="12" t="s">
        <v>116</v>
      </c>
      <c r="P6" s="11">
        <v>4</v>
      </c>
      <c r="Q6" s="18"/>
      <c r="R6" s="12" t="s">
        <v>117</v>
      </c>
      <c r="S6" s="11">
        <v>4</v>
      </c>
      <c r="T6" s="18"/>
      <c r="U6" s="31">
        <v>1012</v>
      </c>
      <c r="V6" s="18">
        <v>10</v>
      </c>
      <c r="W6" s="11">
        <v>4</v>
      </c>
      <c r="AD6" s="10" t="s">
        <v>2393</v>
      </c>
      <c r="AE6" s="18">
        <v>4</v>
      </c>
      <c r="AG6" s="12" t="s">
        <v>118</v>
      </c>
      <c r="AH6" s="11">
        <v>4</v>
      </c>
      <c r="AJ6" s="12" t="s">
        <v>2377</v>
      </c>
      <c r="AK6" s="11">
        <v>4</v>
      </c>
      <c r="AM6" s="32"/>
      <c r="AO6" s="12" t="s">
        <v>120</v>
      </c>
      <c r="AP6" s="11">
        <v>24</v>
      </c>
      <c r="AQ6" s="11"/>
      <c r="AR6" s="12" t="s">
        <v>121</v>
      </c>
      <c r="AS6" s="11">
        <v>4</v>
      </c>
      <c r="AT6" s="11"/>
      <c r="AU6" s="12" t="s">
        <v>122</v>
      </c>
      <c r="AV6" s="11">
        <v>3</v>
      </c>
      <c r="AW6" s="11"/>
      <c r="AX6" s="12" t="s">
        <v>123</v>
      </c>
      <c r="AY6" s="11">
        <v>4</v>
      </c>
      <c r="AZ6" s="11"/>
      <c r="BA6" s="12" t="s">
        <v>1345</v>
      </c>
      <c r="BB6" s="13">
        <v>6719</v>
      </c>
      <c r="BC6" s="13"/>
    </row>
    <row r="7" spans="1:60" ht="12" customHeight="1" x14ac:dyDescent="0.25">
      <c r="K7" s="12" t="s">
        <v>115</v>
      </c>
      <c r="L7" s="11">
        <v>1</v>
      </c>
      <c r="M7" s="11">
        <v>1</v>
      </c>
      <c r="N7" s="18"/>
      <c r="O7" s="12" t="s">
        <v>125</v>
      </c>
      <c r="P7" s="11">
        <v>5</v>
      </c>
      <c r="Q7" s="18"/>
      <c r="R7" s="12" t="s">
        <v>126</v>
      </c>
      <c r="S7" s="11">
        <v>5</v>
      </c>
      <c r="T7" s="18"/>
      <c r="U7" s="31">
        <v>1014</v>
      </c>
      <c r="V7" s="18">
        <v>10</v>
      </c>
      <c r="W7" s="11">
        <v>5</v>
      </c>
      <c r="AD7" s="10" t="s">
        <v>2394</v>
      </c>
      <c r="AE7" s="18">
        <v>5</v>
      </c>
      <c r="AG7" s="12" t="s">
        <v>127</v>
      </c>
      <c r="AH7" s="11">
        <v>5</v>
      </c>
      <c r="AJ7" s="12" t="s">
        <v>2378</v>
      </c>
      <c r="AK7" s="11">
        <v>5</v>
      </c>
      <c r="AM7" s="32"/>
      <c r="AO7" s="12" t="s">
        <v>128</v>
      </c>
      <c r="AP7" s="11">
        <v>660</v>
      </c>
      <c r="AQ7" s="11"/>
      <c r="AR7" s="12" t="s">
        <v>129</v>
      </c>
      <c r="AS7" s="11">
        <v>5</v>
      </c>
      <c r="AT7" s="11"/>
      <c r="AU7" s="12" t="s">
        <v>130</v>
      </c>
      <c r="AV7" s="11">
        <v>4</v>
      </c>
      <c r="AW7" s="11"/>
      <c r="AX7" s="12" t="s">
        <v>131</v>
      </c>
      <c r="AY7" s="11">
        <v>5</v>
      </c>
      <c r="AZ7" s="11"/>
      <c r="BA7" s="12" t="s">
        <v>1340</v>
      </c>
      <c r="BB7" s="13">
        <v>6712</v>
      </c>
      <c r="BC7" s="13"/>
    </row>
    <row r="8" spans="1:60" ht="12" customHeight="1" x14ac:dyDescent="0.25">
      <c r="K8" s="12" t="s">
        <v>133</v>
      </c>
      <c r="L8" s="11">
        <v>11</v>
      </c>
      <c r="M8" s="11">
        <v>1</v>
      </c>
      <c r="N8" s="18"/>
      <c r="O8" s="12" t="s">
        <v>134</v>
      </c>
      <c r="P8" s="11">
        <v>6</v>
      </c>
      <c r="Q8" s="18"/>
      <c r="R8" s="12" t="s">
        <v>135</v>
      </c>
      <c r="S8" s="11">
        <v>6</v>
      </c>
      <c r="T8" s="18"/>
      <c r="U8" s="31">
        <v>1015</v>
      </c>
      <c r="V8" s="18">
        <v>10</v>
      </c>
      <c r="W8" s="11">
        <v>6</v>
      </c>
      <c r="AD8" s="10" t="s">
        <v>2395</v>
      </c>
      <c r="AE8" s="18">
        <v>6</v>
      </c>
      <c r="AG8" s="12" t="s">
        <v>137</v>
      </c>
      <c r="AH8" s="11">
        <v>6</v>
      </c>
      <c r="AJ8" s="12" t="s">
        <v>2379</v>
      </c>
      <c r="AK8" s="11">
        <v>6</v>
      </c>
      <c r="AM8" s="32"/>
      <c r="AO8" s="12" t="s">
        <v>138</v>
      </c>
      <c r="AP8" s="11">
        <v>10</v>
      </c>
      <c r="AQ8" s="11"/>
      <c r="AR8" s="12" t="s">
        <v>139</v>
      </c>
      <c r="AS8" s="11">
        <v>6</v>
      </c>
      <c r="AT8" s="11"/>
      <c r="AU8" s="12" t="s">
        <v>140</v>
      </c>
      <c r="AV8" s="11">
        <v>5</v>
      </c>
      <c r="AW8" s="11"/>
      <c r="AX8" s="12" t="s">
        <v>141</v>
      </c>
      <c r="AY8" s="11">
        <v>6</v>
      </c>
      <c r="AZ8" s="11"/>
      <c r="BA8" s="12" t="s">
        <v>1599</v>
      </c>
      <c r="BB8" s="13">
        <v>9220</v>
      </c>
      <c r="BC8" s="13"/>
      <c r="BD8" s="11"/>
    </row>
    <row r="9" spans="1:60" ht="12" customHeight="1" x14ac:dyDescent="0.25">
      <c r="K9" s="12" t="s">
        <v>143</v>
      </c>
      <c r="L9" s="11">
        <v>1</v>
      </c>
      <c r="M9" s="11">
        <v>1</v>
      </c>
      <c r="N9" s="18"/>
      <c r="O9" s="12" t="s">
        <v>144</v>
      </c>
      <c r="P9" s="11">
        <v>7</v>
      </c>
      <c r="Q9" s="18"/>
      <c r="R9" s="12" t="s">
        <v>145</v>
      </c>
      <c r="S9" s="11">
        <v>7</v>
      </c>
      <c r="T9" s="18"/>
      <c r="U9" s="31">
        <v>1020</v>
      </c>
      <c r="V9" s="18">
        <v>10</v>
      </c>
      <c r="W9" s="11">
        <v>7</v>
      </c>
      <c r="AD9" s="10" t="s">
        <v>2396</v>
      </c>
      <c r="AE9" s="18">
        <v>7</v>
      </c>
      <c r="AG9" s="12" t="s">
        <v>147</v>
      </c>
      <c r="AH9" s="11">
        <v>7</v>
      </c>
      <c r="AJ9" s="12" t="s">
        <v>2380</v>
      </c>
      <c r="AK9" s="11">
        <v>7</v>
      </c>
      <c r="AM9" s="32"/>
      <c r="AO9" s="12" t="s">
        <v>148</v>
      </c>
      <c r="AP9" s="11">
        <v>28</v>
      </c>
      <c r="AQ9" s="11"/>
      <c r="AR9" s="12" t="s">
        <v>149</v>
      </c>
      <c r="AS9" s="11">
        <v>7</v>
      </c>
      <c r="AT9" s="11"/>
      <c r="AU9" s="12" t="s">
        <v>150</v>
      </c>
      <c r="AV9" s="11">
        <v>6</v>
      </c>
      <c r="AW9" s="11"/>
      <c r="AX9" s="12" t="s">
        <v>151</v>
      </c>
      <c r="AY9" s="11">
        <v>7</v>
      </c>
      <c r="AZ9" s="11"/>
      <c r="BA9" s="12" t="s">
        <v>1274</v>
      </c>
      <c r="BB9" s="13">
        <v>6304</v>
      </c>
      <c r="BC9" s="13"/>
    </row>
    <row r="10" spans="1:60" ht="12" customHeight="1" x14ac:dyDescent="0.25">
      <c r="K10" s="12" t="s">
        <v>153</v>
      </c>
      <c r="L10" s="11">
        <v>1</v>
      </c>
      <c r="M10" s="11">
        <v>2</v>
      </c>
      <c r="N10" s="18"/>
      <c r="O10" s="12" t="s">
        <v>154</v>
      </c>
      <c r="P10" s="11">
        <v>8</v>
      </c>
      <c r="Q10" s="18"/>
      <c r="R10" s="12" t="s">
        <v>155</v>
      </c>
      <c r="S10" s="11">
        <v>8</v>
      </c>
      <c r="T10" s="18"/>
      <c r="U10" s="31">
        <v>1030</v>
      </c>
      <c r="V10" s="18">
        <v>4</v>
      </c>
      <c r="W10" s="11">
        <v>8</v>
      </c>
      <c r="AD10" s="10" t="s">
        <v>2397</v>
      </c>
      <c r="AE10" s="18">
        <v>999</v>
      </c>
      <c r="AG10" s="12" t="s">
        <v>136</v>
      </c>
      <c r="AH10" s="11">
        <v>8</v>
      </c>
      <c r="AJ10" s="12" t="s">
        <v>2381</v>
      </c>
      <c r="AK10" s="11">
        <v>8</v>
      </c>
      <c r="AM10" s="32" t="s">
        <v>119</v>
      </c>
      <c r="AO10" s="12" t="s">
        <v>156</v>
      </c>
      <c r="AP10" s="11">
        <v>530</v>
      </c>
      <c r="AQ10" s="11"/>
      <c r="AR10" s="12" t="s">
        <v>157</v>
      </c>
      <c r="AS10" s="11">
        <v>8</v>
      </c>
      <c r="AT10" s="11"/>
      <c r="AU10" s="12" t="s">
        <v>158</v>
      </c>
      <c r="AV10" s="11">
        <v>7</v>
      </c>
      <c r="AW10" s="11"/>
      <c r="AX10" s="12" t="s">
        <v>159</v>
      </c>
      <c r="AY10" s="11">
        <v>8</v>
      </c>
      <c r="AZ10" s="11"/>
      <c r="BA10" s="12" t="s">
        <v>1456</v>
      </c>
      <c r="BB10" s="13">
        <v>7421</v>
      </c>
      <c r="BC10" s="13"/>
    </row>
    <row r="11" spans="1:60" ht="12" customHeight="1" x14ac:dyDescent="0.25">
      <c r="K11" s="12" t="s">
        <v>161</v>
      </c>
      <c r="L11" s="11">
        <v>1</v>
      </c>
      <c r="M11" s="11">
        <v>2</v>
      </c>
      <c r="N11" s="18"/>
      <c r="O11" s="12" t="s">
        <v>162</v>
      </c>
      <c r="P11" s="11">
        <v>9</v>
      </c>
      <c r="Q11" s="18"/>
      <c r="R11" s="12" t="s">
        <v>2386</v>
      </c>
      <c r="S11" s="11">
        <v>9</v>
      </c>
      <c r="T11" s="18"/>
      <c r="U11" s="31">
        <v>1030</v>
      </c>
      <c r="V11" s="18">
        <v>10</v>
      </c>
      <c r="W11" s="11">
        <v>9</v>
      </c>
      <c r="AG11" s="12" t="s">
        <v>146</v>
      </c>
      <c r="AH11" s="11">
        <v>9</v>
      </c>
      <c r="AJ11" s="12" t="s">
        <v>2382</v>
      </c>
      <c r="AK11" s="11">
        <v>9</v>
      </c>
      <c r="AM11" s="32" t="s">
        <v>98</v>
      </c>
      <c r="AO11" s="12" t="s">
        <v>164</v>
      </c>
      <c r="AP11" s="11">
        <v>682</v>
      </c>
      <c r="AQ11" s="11"/>
      <c r="AR11" s="12" t="s">
        <v>165</v>
      </c>
      <c r="AS11" s="11">
        <v>9</v>
      </c>
      <c r="AT11" s="11"/>
      <c r="AU11" s="12" t="s">
        <v>166</v>
      </c>
      <c r="AV11" s="11">
        <v>8</v>
      </c>
      <c r="AW11" s="11"/>
      <c r="AX11" s="12" t="s">
        <v>167</v>
      </c>
      <c r="AY11" s="11">
        <v>9</v>
      </c>
      <c r="AZ11" s="11"/>
      <c r="BA11" s="12" t="s">
        <v>1451</v>
      </c>
      <c r="BB11" s="13">
        <v>7414</v>
      </c>
      <c r="BC11" s="13"/>
    </row>
    <row r="12" spans="1:60" ht="12" customHeight="1" x14ac:dyDescent="0.25">
      <c r="K12" s="12" t="s">
        <v>169</v>
      </c>
      <c r="L12" s="11">
        <v>1</v>
      </c>
      <c r="M12" s="11">
        <v>2</v>
      </c>
      <c r="N12" s="18"/>
      <c r="O12" s="12" t="s">
        <v>170</v>
      </c>
      <c r="P12" s="11">
        <v>10</v>
      </c>
      <c r="Q12" s="18"/>
      <c r="R12" s="12" t="s">
        <v>171</v>
      </c>
      <c r="S12" s="11">
        <v>10</v>
      </c>
      <c r="T12" s="18"/>
      <c r="U12" s="31">
        <v>1040</v>
      </c>
      <c r="V12" s="18">
        <v>10</v>
      </c>
      <c r="W12" s="11">
        <v>10</v>
      </c>
      <c r="AG12" s="12" t="s">
        <v>163</v>
      </c>
      <c r="AH12" s="11">
        <v>10</v>
      </c>
      <c r="AJ12" s="12" t="s">
        <v>2383</v>
      </c>
      <c r="AK12" s="11">
        <v>10</v>
      </c>
      <c r="AM12" s="32"/>
      <c r="AO12" s="12" t="s">
        <v>173</v>
      </c>
      <c r="AP12" s="11">
        <v>12</v>
      </c>
      <c r="AQ12" s="11"/>
      <c r="AR12" s="12" t="s">
        <v>174</v>
      </c>
      <c r="AS12" s="11">
        <v>10</v>
      </c>
      <c r="AT12" s="11"/>
      <c r="AV12" s="12"/>
      <c r="AW12" s="12"/>
      <c r="AX12" s="12" t="s">
        <v>175</v>
      </c>
      <c r="AY12" s="11">
        <v>10</v>
      </c>
      <c r="AZ12" s="11"/>
      <c r="BA12" s="12" t="s">
        <v>1602</v>
      </c>
      <c r="BB12" s="13">
        <v>9231</v>
      </c>
      <c r="BC12" s="13"/>
    </row>
    <row r="13" spans="1:60" ht="12" customHeight="1" x14ac:dyDescent="0.25">
      <c r="K13" s="12" t="s">
        <v>177</v>
      </c>
      <c r="L13" s="11">
        <v>2</v>
      </c>
      <c r="M13" s="11">
        <v>2</v>
      </c>
      <c r="N13" s="18"/>
      <c r="O13" s="12" t="s">
        <v>178</v>
      </c>
      <c r="P13" s="11">
        <v>11</v>
      </c>
      <c r="Q13" s="18"/>
      <c r="R13" s="12" t="s">
        <v>179</v>
      </c>
      <c r="S13" s="11">
        <v>11</v>
      </c>
      <c r="T13" s="18"/>
      <c r="U13" s="31">
        <v>1041</v>
      </c>
      <c r="V13" s="18">
        <v>10</v>
      </c>
      <c r="W13" s="11">
        <v>11</v>
      </c>
      <c r="AG13" s="12" t="s">
        <v>172</v>
      </c>
      <c r="AH13" s="11">
        <v>11</v>
      </c>
      <c r="AJ13" s="12" t="s">
        <v>2385</v>
      </c>
      <c r="AK13" s="11">
        <v>11</v>
      </c>
      <c r="AM13" s="32"/>
      <c r="AO13" s="12" t="s">
        <v>180</v>
      </c>
      <c r="AP13" s="11">
        <v>32</v>
      </c>
      <c r="AQ13" s="11"/>
      <c r="AR13" s="12" t="s">
        <v>181</v>
      </c>
      <c r="AS13" s="11">
        <v>11</v>
      </c>
      <c r="AT13" s="11"/>
      <c r="AV13" s="12"/>
      <c r="AW13" s="12"/>
      <c r="AX13" s="12" t="s">
        <v>182</v>
      </c>
      <c r="AY13" s="11">
        <v>11</v>
      </c>
      <c r="AZ13" s="11"/>
      <c r="BA13" s="12" t="s">
        <v>1443</v>
      </c>
      <c r="BB13" s="13">
        <v>7412</v>
      </c>
      <c r="BC13" s="13"/>
    </row>
    <row r="14" spans="1:60" ht="12" customHeight="1" x14ac:dyDescent="0.25">
      <c r="K14" s="12" t="s">
        <v>177</v>
      </c>
      <c r="L14" s="11">
        <v>1</v>
      </c>
      <c r="M14" s="11">
        <v>2</v>
      </c>
      <c r="N14" s="18"/>
      <c r="O14" s="12" t="s">
        <v>184</v>
      </c>
      <c r="P14" s="11">
        <v>12</v>
      </c>
      <c r="Q14" s="18"/>
      <c r="R14" s="12" t="s">
        <v>185</v>
      </c>
      <c r="S14" s="11">
        <v>12</v>
      </c>
      <c r="T14" s="18"/>
      <c r="U14" s="31">
        <v>1050</v>
      </c>
      <c r="V14" s="18">
        <v>10</v>
      </c>
      <c r="W14" s="11">
        <v>12</v>
      </c>
      <c r="AG14" s="12" t="s">
        <v>186</v>
      </c>
      <c r="AH14" s="11">
        <v>12</v>
      </c>
      <c r="AM14" s="32"/>
      <c r="AO14" s="12" t="s">
        <v>187</v>
      </c>
      <c r="AP14" s="11">
        <v>51</v>
      </c>
      <c r="AQ14" s="11"/>
      <c r="AR14" s="12" t="s">
        <v>188</v>
      </c>
      <c r="AS14" s="11">
        <v>12</v>
      </c>
      <c r="AT14" s="11"/>
      <c r="AV14" s="12"/>
      <c r="AW14" s="12"/>
      <c r="AX14" s="12" t="s">
        <v>189</v>
      </c>
      <c r="AY14" s="11">
        <v>12</v>
      </c>
      <c r="AZ14" s="11"/>
      <c r="BA14" s="12" t="s">
        <v>1288</v>
      </c>
      <c r="BB14" s="13">
        <v>6412</v>
      </c>
      <c r="BC14" s="13"/>
    </row>
    <row r="15" spans="1:60" ht="12" customHeight="1" x14ac:dyDescent="0.25">
      <c r="K15" s="12" t="s">
        <v>191</v>
      </c>
      <c r="L15" s="11">
        <v>12</v>
      </c>
      <c r="M15" s="11">
        <v>2</v>
      </c>
      <c r="N15" s="18"/>
      <c r="O15" s="12" t="s">
        <v>192</v>
      </c>
      <c r="P15" s="11">
        <v>13</v>
      </c>
      <c r="Q15" s="18"/>
      <c r="R15" s="12" t="s">
        <v>193</v>
      </c>
      <c r="S15" s="11">
        <v>13</v>
      </c>
      <c r="T15" s="18"/>
      <c r="U15" s="31">
        <v>1060</v>
      </c>
      <c r="V15" s="18">
        <v>10</v>
      </c>
      <c r="W15" s="11">
        <v>13</v>
      </c>
      <c r="AG15" s="12" t="s">
        <v>194</v>
      </c>
      <c r="AH15" s="11">
        <v>13</v>
      </c>
      <c r="AO15" s="12" t="s">
        <v>195</v>
      </c>
      <c r="AP15" s="11">
        <v>533</v>
      </c>
      <c r="AQ15" s="11"/>
      <c r="AR15" s="12" t="s">
        <v>196</v>
      </c>
      <c r="AS15" s="11">
        <v>13</v>
      </c>
      <c r="AT15" s="11"/>
      <c r="AV15" s="12"/>
      <c r="AW15" s="12"/>
      <c r="AX15" s="12" t="s">
        <v>197</v>
      </c>
      <c r="AY15" s="11">
        <v>13</v>
      </c>
      <c r="AZ15" s="11"/>
      <c r="BA15" s="12" t="s">
        <v>1507</v>
      </c>
      <c r="BB15" s="13">
        <v>7522</v>
      </c>
      <c r="BC15" s="13"/>
    </row>
    <row r="16" spans="1:60" ht="12" customHeight="1" x14ac:dyDescent="0.25">
      <c r="K16" s="12" t="s">
        <v>191</v>
      </c>
      <c r="L16" s="11">
        <v>1</v>
      </c>
      <c r="M16" s="11">
        <v>2</v>
      </c>
      <c r="N16" s="18"/>
      <c r="O16" s="12" t="s">
        <v>199</v>
      </c>
      <c r="P16" s="11">
        <v>14</v>
      </c>
      <c r="Q16" s="18"/>
      <c r="R16" s="12" t="s">
        <v>200</v>
      </c>
      <c r="S16" s="11">
        <v>14</v>
      </c>
      <c r="T16" s="18"/>
      <c r="U16" s="31">
        <v>1061</v>
      </c>
      <c r="V16" s="18">
        <v>10</v>
      </c>
      <c r="W16" s="11">
        <v>14</v>
      </c>
      <c r="AG16" s="12" t="s">
        <v>201</v>
      </c>
      <c r="AH16" s="11">
        <v>14</v>
      </c>
      <c r="AO16" s="12" t="s">
        <v>202</v>
      </c>
      <c r="AP16" s="11">
        <v>36</v>
      </c>
      <c r="AQ16" s="11"/>
      <c r="AR16" s="12" t="s">
        <v>203</v>
      </c>
      <c r="AS16" s="11">
        <v>14</v>
      </c>
      <c r="AT16" s="11"/>
      <c r="AV16" s="12"/>
      <c r="AW16" s="12"/>
      <c r="AX16" s="12" t="s">
        <v>204</v>
      </c>
      <c r="AY16" s="11">
        <v>14</v>
      </c>
      <c r="AZ16" s="11"/>
      <c r="BA16" s="12" t="s">
        <v>1480</v>
      </c>
      <c r="BB16" s="13">
        <v>7495</v>
      </c>
      <c r="BC16" s="13"/>
    </row>
    <row r="17" spans="11:55" ht="12" customHeight="1" x14ac:dyDescent="0.25">
      <c r="K17" s="12" t="s">
        <v>191</v>
      </c>
      <c r="L17" s="11">
        <v>1</v>
      </c>
      <c r="M17" s="11">
        <v>2</v>
      </c>
      <c r="N17" s="18"/>
      <c r="O17" s="12" t="s">
        <v>205</v>
      </c>
      <c r="P17" s="11">
        <v>15</v>
      </c>
      <c r="Q17" s="18"/>
      <c r="R17" s="12" t="s">
        <v>206</v>
      </c>
      <c r="S17" s="11">
        <v>15</v>
      </c>
      <c r="T17" s="18"/>
      <c r="U17" s="31">
        <v>1064</v>
      </c>
      <c r="V17" s="18">
        <v>10</v>
      </c>
      <c r="W17" s="11">
        <v>15</v>
      </c>
      <c r="AG17" s="12" t="s">
        <v>207</v>
      </c>
      <c r="AH17" s="11">
        <v>15</v>
      </c>
      <c r="AO17" s="12" t="s">
        <v>208</v>
      </c>
      <c r="AP17" s="11">
        <v>40</v>
      </c>
      <c r="AQ17" s="11"/>
      <c r="AR17" s="12" t="s">
        <v>209</v>
      </c>
      <c r="AS17" s="11">
        <v>15</v>
      </c>
      <c r="AT17" s="11"/>
      <c r="AV17" s="12"/>
      <c r="AW17" s="12"/>
      <c r="AX17" s="12" t="s">
        <v>210</v>
      </c>
      <c r="AY17" s="11">
        <v>15</v>
      </c>
      <c r="AZ17" s="11"/>
      <c r="BA17" s="12" t="s">
        <v>1476</v>
      </c>
      <c r="BB17" s="13">
        <v>7494</v>
      </c>
      <c r="BC17" s="13"/>
    </row>
    <row r="18" spans="11:55" ht="12" customHeight="1" x14ac:dyDescent="0.25">
      <c r="K18" s="12" t="s">
        <v>212</v>
      </c>
      <c r="L18" s="11">
        <v>2</v>
      </c>
      <c r="M18" s="11">
        <v>2</v>
      </c>
      <c r="N18" s="18"/>
      <c r="O18" s="12" t="s">
        <v>213</v>
      </c>
      <c r="P18" s="11">
        <v>16</v>
      </c>
      <c r="Q18" s="18"/>
      <c r="R18" s="12" t="s">
        <v>214</v>
      </c>
      <c r="S18" s="11">
        <v>16</v>
      </c>
      <c r="T18" s="18"/>
      <c r="U18" s="31">
        <v>1071</v>
      </c>
      <c r="V18" s="18">
        <v>10</v>
      </c>
      <c r="W18" s="11">
        <v>16</v>
      </c>
      <c r="AG18" s="12" t="s">
        <v>215</v>
      </c>
      <c r="AH18" s="11">
        <v>16</v>
      </c>
      <c r="AO18" s="12" t="s">
        <v>216</v>
      </c>
      <c r="AP18" s="11">
        <v>31</v>
      </c>
      <c r="AQ18" s="11"/>
      <c r="AR18" s="12" t="s">
        <v>217</v>
      </c>
      <c r="AS18" s="11">
        <v>16</v>
      </c>
      <c r="AT18" s="11"/>
      <c r="AV18" s="12"/>
      <c r="AW18" s="12"/>
      <c r="AX18" s="12" t="s">
        <v>218</v>
      </c>
      <c r="AY18" s="11">
        <v>16</v>
      </c>
      <c r="AZ18" s="11"/>
      <c r="BA18" s="12" t="s">
        <v>1537</v>
      </c>
      <c r="BB18" s="13">
        <v>8511</v>
      </c>
      <c r="BC18" s="13"/>
    </row>
    <row r="19" spans="11:55" ht="12" customHeight="1" x14ac:dyDescent="0.25">
      <c r="K19" s="12" t="s">
        <v>220</v>
      </c>
      <c r="L19" s="11">
        <v>10</v>
      </c>
      <c r="M19" s="11">
        <v>2</v>
      </c>
      <c r="N19" s="18"/>
      <c r="O19" s="12" t="s">
        <v>221</v>
      </c>
      <c r="P19" s="11">
        <v>17</v>
      </c>
      <c r="Q19" s="18"/>
      <c r="R19" s="12" t="s">
        <v>222</v>
      </c>
      <c r="S19" s="11">
        <v>17</v>
      </c>
      <c r="T19" s="18"/>
      <c r="U19" s="31">
        <v>1073</v>
      </c>
      <c r="V19" s="18">
        <v>10</v>
      </c>
      <c r="W19" s="11">
        <v>17</v>
      </c>
      <c r="AG19" s="15" t="s">
        <v>27</v>
      </c>
      <c r="AH19" s="14">
        <v>17</v>
      </c>
      <c r="AO19" s="12" t="s">
        <v>223</v>
      </c>
      <c r="AP19" s="11">
        <v>44</v>
      </c>
      <c r="AQ19" s="11"/>
      <c r="AR19" s="12" t="s">
        <v>224</v>
      </c>
      <c r="AS19" s="11">
        <v>17</v>
      </c>
      <c r="AT19" s="11"/>
      <c r="AV19" s="12"/>
      <c r="AW19" s="12"/>
      <c r="AX19" s="12" t="s">
        <v>225</v>
      </c>
      <c r="AY19" s="11">
        <v>17</v>
      </c>
      <c r="AZ19" s="11"/>
      <c r="BA19" s="12" t="s">
        <v>531</v>
      </c>
      <c r="BB19" s="13">
        <v>2221</v>
      </c>
      <c r="BC19" s="13"/>
    </row>
    <row r="20" spans="11:55" ht="12" customHeight="1" x14ac:dyDescent="0.25">
      <c r="K20" s="12" t="s">
        <v>227</v>
      </c>
      <c r="L20" s="11">
        <v>1</v>
      </c>
      <c r="M20" s="11">
        <v>2</v>
      </c>
      <c r="N20" s="18"/>
      <c r="O20" s="12" t="s">
        <v>228</v>
      </c>
      <c r="P20" s="11">
        <v>18</v>
      </c>
      <c r="Q20" s="18"/>
      <c r="R20" s="12" t="s">
        <v>229</v>
      </c>
      <c r="S20" s="11">
        <v>18</v>
      </c>
      <c r="T20" s="18"/>
      <c r="U20" s="31">
        <v>1080</v>
      </c>
      <c r="V20" s="18">
        <v>10</v>
      </c>
      <c r="W20" s="11">
        <v>18</v>
      </c>
      <c r="AG20" s="15" t="s">
        <v>231</v>
      </c>
      <c r="AH20" s="14">
        <v>18</v>
      </c>
      <c r="AO20" s="12" t="s">
        <v>232</v>
      </c>
      <c r="AP20" s="11">
        <v>48</v>
      </c>
      <c r="AQ20" s="11"/>
      <c r="AR20" s="12" t="s">
        <v>233</v>
      </c>
      <c r="AS20" s="11">
        <v>18</v>
      </c>
      <c r="AT20" s="11"/>
      <c r="AV20" s="12"/>
      <c r="AW20" s="12"/>
      <c r="AX20" s="12" t="s">
        <v>234</v>
      </c>
      <c r="AY20" s="11">
        <v>18</v>
      </c>
      <c r="AZ20" s="11"/>
      <c r="BA20" s="12" t="s">
        <v>1469</v>
      </c>
      <c r="BB20" s="13">
        <v>7492</v>
      </c>
      <c r="BC20" s="13"/>
    </row>
    <row r="21" spans="11:55" ht="12" customHeight="1" x14ac:dyDescent="0.25">
      <c r="K21" s="12" t="s">
        <v>236</v>
      </c>
      <c r="L21" s="11">
        <v>2</v>
      </c>
      <c r="M21" s="11">
        <v>2</v>
      </c>
      <c r="N21" s="18"/>
      <c r="O21" s="12" t="s">
        <v>237</v>
      </c>
      <c r="P21" s="11">
        <v>19</v>
      </c>
      <c r="Q21" s="18"/>
      <c r="R21" s="12" t="s">
        <v>238</v>
      </c>
      <c r="S21" s="11">
        <v>19</v>
      </c>
      <c r="T21" s="18"/>
      <c r="U21" s="31">
        <v>1083</v>
      </c>
      <c r="V21" s="18">
        <v>10</v>
      </c>
      <c r="W21" s="11">
        <v>19</v>
      </c>
      <c r="AG21" s="12" t="s">
        <v>230</v>
      </c>
      <c r="AH21" s="11">
        <v>19</v>
      </c>
      <c r="AO21" s="12" t="s">
        <v>240</v>
      </c>
      <c r="AP21" s="11">
        <v>50</v>
      </c>
      <c r="AQ21" s="11"/>
      <c r="AR21" s="12" t="s">
        <v>241</v>
      </c>
      <c r="AS21" s="11">
        <v>19</v>
      </c>
      <c r="AT21" s="11"/>
      <c r="AV21" s="12"/>
      <c r="AW21" s="12"/>
      <c r="AX21" s="12" t="s">
        <v>242</v>
      </c>
      <c r="AY21" s="11">
        <v>19</v>
      </c>
      <c r="AZ21" s="11"/>
      <c r="BA21" s="12" t="s">
        <v>1608</v>
      </c>
      <c r="BB21" s="13">
        <v>9233</v>
      </c>
      <c r="BC21" s="13"/>
    </row>
    <row r="22" spans="11:55" ht="12" customHeight="1" x14ac:dyDescent="0.25">
      <c r="K22" s="12" t="s">
        <v>244</v>
      </c>
      <c r="L22" s="11">
        <v>2</v>
      </c>
      <c r="M22" s="11">
        <v>2</v>
      </c>
      <c r="N22" s="18"/>
      <c r="O22" s="12" t="s">
        <v>245</v>
      </c>
      <c r="P22" s="11">
        <v>20</v>
      </c>
      <c r="Q22" s="18"/>
      <c r="R22" s="12" t="s">
        <v>246</v>
      </c>
      <c r="S22" s="11">
        <v>20</v>
      </c>
      <c r="T22" s="18"/>
      <c r="U22" s="31">
        <v>1086</v>
      </c>
      <c r="V22" s="18">
        <v>10</v>
      </c>
      <c r="W22" s="11">
        <v>20</v>
      </c>
      <c r="AG22" s="12" t="s">
        <v>239</v>
      </c>
      <c r="AH22" s="11">
        <v>20</v>
      </c>
      <c r="AO22" s="12" t="s">
        <v>247</v>
      </c>
      <c r="AP22" s="11">
        <v>52</v>
      </c>
      <c r="AQ22" s="11"/>
      <c r="AR22" s="12" t="s">
        <v>248</v>
      </c>
      <c r="AS22" s="11">
        <v>20</v>
      </c>
      <c r="AT22" s="11"/>
      <c r="AV22" s="12"/>
      <c r="AW22" s="12"/>
      <c r="AX22" s="12" t="s">
        <v>249</v>
      </c>
      <c r="AY22" s="11">
        <v>20</v>
      </c>
      <c r="AZ22" s="11"/>
      <c r="BA22" s="12" t="s">
        <v>1488</v>
      </c>
      <c r="BB22" s="13">
        <v>7511</v>
      </c>
      <c r="BC22" s="13"/>
    </row>
    <row r="23" spans="11:55" ht="12" customHeight="1" x14ac:dyDescent="0.25">
      <c r="K23" s="12" t="s">
        <v>251</v>
      </c>
      <c r="L23" s="11">
        <v>1</v>
      </c>
      <c r="M23" s="11">
        <v>2</v>
      </c>
      <c r="N23" s="18"/>
      <c r="O23" s="12" t="s">
        <v>252</v>
      </c>
      <c r="P23" s="11">
        <v>21</v>
      </c>
      <c r="Q23" s="18"/>
      <c r="R23" s="12" t="s">
        <v>253</v>
      </c>
      <c r="S23" s="11">
        <v>21</v>
      </c>
      <c r="T23" s="18"/>
      <c r="U23" s="31">
        <v>1090</v>
      </c>
      <c r="V23" s="18">
        <v>10</v>
      </c>
      <c r="W23" s="11">
        <v>21</v>
      </c>
      <c r="AG23" s="12" t="s">
        <v>254</v>
      </c>
      <c r="AH23" s="11">
        <v>21</v>
      </c>
      <c r="AO23" s="12" t="s">
        <v>255</v>
      </c>
      <c r="AP23" s="11">
        <v>112</v>
      </c>
      <c r="AQ23" s="11"/>
      <c r="AR23" s="12" t="s">
        <v>256</v>
      </c>
      <c r="AS23" s="11">
        <v>21</v>
      </c>
      <c r="AT23" s="11"/>
      <c r="AV23" s="12"/>
      <c r="AW23" s="12"/>
      <c r="AX23" s="12" t="s">
        <v>257</v>
      </c>
      <c r="AY23" s="11">
        <v>21</v>
      </c>
      <c r="AZ23" s="11"/>
      <c r="BA23" s="12" t="s">
        <v>1472</v>
      </c>
      <c r="BB23" s="13">
        <v>7493</v>
      </c>
      <c r="BC23" s="13"/>
    </row>
    <row r="24" spans="11:55" ht="12" customHeight="1" x14ac:dyDescent="0.25">
      <c r="K24" s="12" t="s">
        <v>117</v>
      </c>
      <c r="L24" s="11">
        <v>2</v>
      </c>
      <c r="M24" s="11">
        <v>2</v>
      </c>
      <c r="N24" s="18"/>
      <c r="O24" s="12" t="s">
        <v>259</v>
      </c>
      <c r="P24" s="11">
        <v>22</v>
      </c>
      <c r="Q24" s="18"/>
      <c r="R24" s="12" t="s">
        <v>260</v>
      </c>
      <c r="S24" s="11">
        <v>22</v>
      </c>
      <c r="T24" s="18"/>
      <c r="U24" s="31">
        <v>1160</v>
      </c>
      <c r="V24" s="18">
        <v>22</v>
      </c>
      <c r="W24" s="11">
        <v>22</v>
      </c>
      <c r="AG24" s="12" t="s">
        <v>261</v>
      </c>
      <c r="AH24" s="11">
        <v>22</v>
      </c>
      <c r="AO24" s="12" t="s">
        <v>262</v>
      </c>
      <c r="AP24" s="11">
        <v>56</v>
      </c>
      <c r="AQ24" s="11"/>
      <c r="AR24" s="12" t="s">
        <v>263</v>
      </c>
      <c r="AS24" s="11">
        <v>23</v>
      </c>
      <c r="AT24" s="11"/>
      <c r="AV24" s="12"/>
      <c r="AW24" s="12"/>
      <c r="AX24" s="12" t="s">
        <v>264</v>
      </c>
      <c r="AY24" s="11">
        <v>22</v>
      </c>
      <c r="AZ24" s="11"/>
      <c r="BA24" s="12" t="s">
        <v>1511</v>
      </c>
      <c r="BB24" s="13">
        <v>7523</v>
      </c>
      <c r="BC24" s="13"/>
    </row>
    <row r="25" spans="11:55" ht="12" customHeight="1" x14ac:dyDescent="0.25">
      <c r="K25" s="12" t="s">
        <v>266</v>
      </c>
      <c r="L25" s="11">
        <v>1</v>
      </c>
      <c r="M25" s="11">
        <v>2</v>
      </c>
      <c r="N25" s="18"/>
      <c r="O25" s="12" t="s">
        <v>267</v>
      </c>
      <c r="P25" s="11">
        <v>23</v>
      </c>
      <c r="Q25" s="18"/>
      <c r="R25" s="12" t="s">
        <v>268</v>
      </c>
      <c r="S25" s="11">
        <v>23</v>
      </c>
      <c r="T25" s="18"/>
      <c r="U25" s="31">
        <v>1161</v>
      </c>
      <c r="V25" s="18">
        <v>22</v>
      </c>
      <c r="W25" s="11">
        <v>23</v>
      </c>
      <c r="AG25" s="12" t="s">
        <v>269</v>
      </c>
      <c r="AH25" s="11">
        <v>23</v>
      </c>
      <c r="AO25" s="12" t="s">
        <v>270</v>
      </c>
      <c r="AP25" s="11">
        <v>84</v>
      </c>
      <c r="AQ25" s="11"/>
      <c r="AR25" s="12" t="s">
        <v>271</v>
      </c>
      <c r="AS25" s="11">
        <v>24</v>
      </c>
      <c r="AT25" s="11"/>
      <c r="AV25" s="12"/>
      <c r="AW25" s="12"/>
      <c r="AX25" s="12" t="s">
        <v>272</v>
      </c>
      <c r="AY25" s="11">
        <v>23</v>
      </c>
      <c r="AZ25" s="11"/>
      <c r="BA25" s="12" t="s">
        <v>1541</v>
      </c>
      <c r="BB25" s="13">
        <v>8512</v>
      </c>
      <c r="BC25" s="13"/>
    </row>
    <row r="26" spans="11:55" ht="12" customHeight="1" x14ac:dyDescent="0.25">
      <c r="K26" s="12" t="s">
        <v>274</v>
      </c>
      <c r="L26" s="11">
        <v>3</v>
      </c>
      <c r="M26" s="11">
        <v>2</v>
      </c>
      <c r="N26" s="18"/>
      <c r="O26" s="12" t="s">
        <v>275</v>
      </c>
      <c r="P26" s="11">
        <v>24</v>
      </c>
      <c r="Q26" s="18"/>
      <c r="R26" s="12" t="s">
        <v>276</v>
      </c>
      <c r="S26" s="11">
        <v>24</v>
      </c>
      <c r="T26" s="18"/>
      <c r="U26" s="31">
        <v>1162</v>
      </c>
      <c r="V26" s="18">
        <v>22</v>
      </c>
      <c r="W26" s="11">
        <v>24</v>
      </c>
      <c r="AG26" s="12" t="s">
        <v>277</v>
      </c>
      <c r="AH26" s="11">
        <v>24</v>
      </c>
      <c r="AO26" s="12" t="s">
        <v>278</v>
      </c>
      <c r="AP26" s="11">
        <v>204</v>
      </c>
      <c r="AQ26" s="11"/>
      <c r="AR26" s="12" t="s">
        <v>279</v>
      </c>
      <c r="AS26" s="11">
        <v>22</v>
      </c>
      <c r="AT26" s="11"/>
      <c r="AV26" s="12"/>
      <c r="AW26" s="12"/>
      <c r="AX26" s="12" t="s">
        <v>280</v>
      </c>
      <c r="AY26" s="11">
        <v>24</v>
      </c>
      <c r="AZ26" s="11"/>
      <c r="BA26" s="12" t="s">
        <v>1605</v>
      </c>
      <c r="BB26" s="13">
        <v>9232</v>
      </c>
      <c r="BC26" s="13"/>
    </row>
    <row r="27" spans="11:55" ht="12" customHeight="1" x14ac:dyDescent="0.25">
      <c r="K27" s="12" t="s">
        <v>282</v>
      </c>
      <c r="L27" s="11">
        <v>3</v>
      </c>
      <c r="M27" s="11">
        <v>2</v>
      </c>
      <c r="N27" s="18"/>
      <c r="O27" s="12" t="s">
        <v>283</v>
      </c>
      <c r="P27" s="11">
        <v>25</v>
      </c>
      <c r="Q27" s="18"/>
      <c r="R27" s="12" t="s">
        <v>284</v>
      </c>
      <c r="S27" s="11">
        <v>25</v>
      </c>
      <c r="T27" s="18"/>
      <c r="U27" s="31">
        <v>1163</v>
      </c>
      <c r="V27" s="18">
        <v>22</v>
      </c>
      <c r="W27" s="11">
        <v>25</v>
      </c>
      <c r="AG27" s="12" t="s">
        <v>285</v>
      </c>
      <c r="AH27" s="11">
        <v>25</v>
      </c>
      <c r="AO27" s="12" t="s">
        <v>286</v>
      </c>
      <c r="AP27" s="11">
        <v>60</v>
      </c>
      <c r="AQ27" s="11"/>
      <c r="AR27" s="12" t="s">
        <v>287</v>
      </c>
      <c r="AS27" s="11">
        <v>25</v>
      </c>
      <c r="AT27" s="11"/>
      <c r="AV27" s="12"/>
      <c r="AW27" s="12"/>
      <c r="AX27" s="12" t="s">
        <v>288</v>
      </c>
      <c r="AY27" s="11">
        <v>25</v>
      </c>
      <c r="AZ27" s="11"/>
      <c r="BA27" s="12" t="s">
        <v>1562</v>
      </c>
      <c r="BB27" s="13">
        <v>9111</v>
      </c>
      <c r="BC27" s="13"/>
    </row>
    <row r="28" spans="11:55" ht="12" customHeight="1" x14ac:dyDescent="0.25">
      <c r="K28" s="12" t="s">
        <v>282</v>
      </c>
      <c r="L28" s="11">
        <v>3</v>
      </c>
      <c r="M28" s="11">
        <v>2</v>
      </c>
      <c r="N28" s="18"/>
      <c r="O28" s="12" t="s">
        <v>290</v>
      </c>
      <c r="P28" s="11">
        <v>26</v>
      </c>
      <c r="Q28" s="18"/>
      <c r="S28" s="11"/>
      <c r="T28" s="18"/>
      <c r="U28" s="31">
        <v>1165</v>
      </c>
      <c r="V28" s="18">
        <v>22</v>
      </c>
      <c r="W28" s="16"/>
      <c r="AG28" s="12" t="s">
        <v>291</v>
      </c>
      <c r="AH28" s="11">
        <v>26</v>
      </c>
      <c r="AO28" s="12" t="s">
        <v>292</v>
      </c>
      <c r="AP28" s="11">
        <v>64</v>
      </c>
      <c r="AQ28" s="11"/>
      <c r="AR28" s="12" t="s">
        <v>293</v>
      </c>
      <c r="AS28" s="11">
        <v>26</v>
      </c>
      <c r="AT28" s="11"/>
      <c r="AV28" s="12"/>
      <c r="AW28" s="12"/>
      <c r="AX28" s="12" t="s">
        <v>294</v>
      </c>
      <c r="AY28" s="11">
        <v>26</v>
      </c>
      <c r="AZ28" s="11"/>
      <c r="BA28" s="12" t="s">
        <v>1578</v>
      </c>
      <c r="BB28" s="13">
        <v>9192</v>
      </c>
      <c r="BC28" s="13"/>
    </row>
    <row r="29" spans="11:55" ht="12" customHeight="1" x14ac:dyDescent="0.25">
      <c r="K29" s="12" t="s">
        <v>296</v>
      </c>
      <c r="L29" s="11">
        <v>8</v>
      </c>
      <c r="M29" s="11">
        <v>2</v>
      </c>
      <c r="N29" s="18"/>
      <c r="O29" s="12" t="s">
        <v>297</v>
      </c>
      <c r="P29" s="11">
        <v>27</v>
      </c>
      <c r="Q29" s="18"/>
      <c r="S29" s="11"/>
      <c r="T29" s="18"/>
      <c r="U29" s="31">
        <v>1166</v>
      </c>
      <c r="V29" s="18">
        <v>22</v>
      </c>
      <c r="W29" s="16"/>
      <c r="AG29" s="12" t="s">
        <v>298</v>
      </c>
      <c r="AH29" s="11">
        <v>27</v>
      </c>
      <c r="AO29" s="12" t="s">
        <v>299</v>
      </c>
      <c r="AP29" s="11">
        <v>68</v>
      </c>
      <c r="AQ29" s="11"/>
      <c r="AR29" s="12" t="s">
        <v>300</v>
      </c>
      <c r="AS29" s="11">
        <v>27</v>
      </c>
      <c r="AT29" s="11"/>
      <c r="AV29" s="12"/>
      <c r="AW29" s="12"/>
      <c r="AX29" s="12" t="s">
        <v>301</v>
      </c>
      <c r="AY29" s="11">
        <v>27</v>
      </c>
      <c r="AZ29" s="11"/>
      <c r="BA29" s="12" t="s">
        <v>1566</v>
      </c>
      <c r="BB29" s="13">
        <v>9112</v>
      </c>
      <c r="BC29" s="13"/>
    </row>
    <row r="30" spans="11:55" ht="12" customHeight="1" x14ac:dyDescent="0.25">
      <c r="K30" s="12" t="s">
        <v>303</v>
      </c>
      <c r="L30" s="11">
        <v>4</v>
      </c>
      <c r="M30" s="11">
        <v>2</v>
      </c>
      <c r="N30" s="18"/>
      <c r="O30" s="12" t="s">
        <v>304</v>
      </c>
      <c r="P30" s="11">
        <v>28</v>
      </c>
      <c r="Q30" s="18"/>
      <c r="S30" s="11"/>
      <c r="T30" s="18"/>
      <c r="U30" s="31">
        <v>1167</v>
      </c>
      <c r="V30" s="18">
        <v>22</v>
      </c>
      <c r="W30" s="16"/>
      <c r="AG30" s="12" t="s">
        <v>305</v>
      </c>
      <c r="AH30" s="11">
        <v>28</v>
      </c>
      <c r="AO30" s="12" t="s">
        <v>306</v>
      </c>
      <c r="AP30" s="11">
        <v>70</v>
      </c>
      <c r="AQ30" s="11"/>
      <c r="AR30" s="12" t="s">
        <v>307</v>
      </c>
      <c r="AS30" s="11">
        <v>28</v>
      </c>
      <c r="AT30" s="11"/>
      <c r="AV30" s="12"/>
      <c r="AW30" s="12"/>
      <c r="AX30" s="12" t="s">
        <v>308</v>
      </c>
      <c r="AY30" s="11">
        <v>29</v>
      </c>
      <c r="AZ30" s="11"/>
      <c r="BA30" s="12" t="s">
        <v>1574</v>
      </c>
      <c r="BB30" s="13">
        <v>9191</v>
      </c>
      <c r="BC30" s="13"/>
    </row>
    <row r="31" spans="11:55" ht="12" customHeight="1" x14ac:dyDescent="0.25">
      <c r="K31" s="12" t="s">
        <v>310</v>
      </c>
      <c r="L31" s="11">
        <v>2</v>
      </c>
      <c r="M31" s="11">
        <v>2</v>
      </c>
      <c r="N31" s="18"/>
      <c r="O31" s="12" t="s">
        <v>311</v>
      </c>
      <c r="P31" s="11">
        <v>29</v>
      </c>
      <c r="Q31" s="18"/>
      <c r="S31" s="11"/>
      <c r="T31" s="18"/>
      <c r="U31" s="31">
        <v>1201</v>
      </c>
      <c r="V31" s="18">
        <v>15</v>
      </c>
      <c r="W31" s="16"/>
      <c r="AG31" s="12" t="s">
        <v>312</v>
      </c>
      <c r="AH31" s="11">
        <v>29</v>
      </c>
      <c r="AO31" s="12" t="s">
        <v>313</v>
      </c>
      <c r="AP31" s="11">
        <v>72</v>
      </c>
      <c r="AQ31" s="11"/>
      <c r="AR31" s="12" t="s">
        <v>314</v>
      </c>
      <c r="AS31" s="11">
        <v>29</v>
      </c>
      <c r="AT31" s="11"/>
      <c r="AV31" s="12"/>
      <c r="AW31" s="12"/>
      <c r="AX31" s="12" t="s">
        <v>315</v>
      </c>
      <c r="AY31" s="11">
        <v>30</v>
      </c>
      <c r="AZ31" s="11"/>
      <c r="BA31" s="12" t="s">
        <v>1278</v>
      </c>
      <c r="BB31" s="13">
        <v>6309</v>
      </c>
      <c r="BC31" s="13"/>
    </row>
    <row r="32" spans="11:55" ht="12" customHeight="1" x14ac:dyDescent="0.25">
      <c r="K32" s="12" t="s">
        <v>317</v>
      </c>
      <c r="L32" s="11">
        <v>3</v>
      </c>
      <c r="M32" s="11">
        <v>3</v>
      </c>
      <c r="N32" s="18"/>
      <c r="O32" s="12" t="s">
        <v>318</v>
      </c>
      <c r="P32" s="11">
        <v>30</v>
      </c>
      <c r="Q32" s="18"/>
      <c r="S32" s="11"/>
      <c r="T32" s="18"/>
      <c r="U32" s="31">
        <v>1203</v>
      </c>
      <c r="V32" s="18">
        <v>15</v>
      </c>
      <c r="W32" s="16"/>
      <c r="AO32" s="12" t="s">
        <v>319</v>
      </c>
      <c r="AP32" s="11">
        <v>74</v>
      </c>
      <c r="AQ32" s="11"/>
      <c r="AR32" s="12" t="s">
        <v>320</v>
      </c>
      <c r="AS32" s="11">
        <v>30</v>
      </c>
      <c r="AT32" s="11"/>
      <c r="AV32" s="12"/>
      <c r="AW32" s="12"/>
      <c r="AX32" s="12" t="s">
        <v>321</v>
      </c>
      <c r="AY32" s="11">
        <v>31</v>
      </c>
      <c r="AZ32" s="11"/>
      <c r="BA32" s="12" t="s">
        <v>1581</v>
      </c>
      <c r="BB32" s="13">
        <v>9199</v>
      </c>
      <c r="BC32" s="13"/>
    </row>
    <row r="33" spans="11:55" ht="12" customHeight="1" x14ac:dyDescent="0.25">
      <c r="K33" s="12" t="s">
        <v>323</v>
      </c>
      <c r="L33" s="11">
        <v>4</v>
      </c>
      <c r="M33" s="11">
        <v>3</v>
      </c>
      <c r="N33" s="18"/>
      <c r="O33" s="12" t="s">
        <v>324</v>
      </c>
      <c r="P33" s="11">
        <v>31</v>
      </c>
      <c r="Q33" s="18"/>
      <c r="S33" s="11"/>
      <c r="T33" s="18"/>
      <c r="U33" s="31">
        <v>1204</v>
      </c>
      <c r="V33" s="18">
        <v>15</v>
      </c>
      <c r="W33" s="16"/>
      <c r="AO33" s="12" t="s">
        <v>325</v>
      </c>
      <c r="AP33" s="11">
        <v>76</v>
      </c>
      <c r="AQ33" s="11"/>
      <c r="AR33" s="12" t="s">
        <v>326</v>
      </c>
      <c r="AS33" s="11">
        <v>31</v>
      </c>
      <c r="AT33" s="11"/>
      <c r="AV33" s="12"/>
      <c r="AW33" s="12"/>
      <c r="AX33" s="12" t="s">
        <v>327</v>
      </c>
      <c r="AY33" s="11">
        <v>28</v>
      </c>
      <c r="AZ33" s="11"/>
      <c r="BA33" s="12" t="s">
        <v>1515</v>
      </c>
      <c r="BB33" s="13">
        <v>7530</v>
      </c>
      <c r="BC33" s="13"/>
    </row>
    <row r="34" spans="11:55" ht="12" customHeight="1" x14ac:dyDescent="0.25">
      <c r="K34" s="12" t="s">
        <v>329</v>
      </c>
      <c r="L34" s="11">
        <v>1</v>
      </c>
      <c r="M34" s="11">
        <v>3</v>
      </c>
      <c r="N34" s="18"/>
      <c r="O34" s="12" t="s">
        <v>330</v>
      </c>
      <c r="P34" s="11">
        <v>32</v>
      </c>
      <c r="Q34" s="18"/>
      <c r="S34" s="11"/>
      <c r="T34" s="18"/>
      <c r="U34" s="31">
        <v>1209</v>
      </c>
      <c r="V34" s="18">
        <v>15</v>
      </c>
      <c r="W34" s="16"/>
      <c r="AO34" s="12" t="s">
        <v>331</v>
      </c>
      <c r="AP34" s="11">
        <v>96</v>
      </c>
      <c r="AQ34" s="11"/>
      <c r="AR34" s="12" t="s">
        <v>332</v>
      </c>
      <c r="AS34" s="11">
        <v>32</v>
      </c>
      <c r="AT34" s="11"/>
      <c r="AV34" s="12"/>
      <c r="AW34" s="12"/>
      <c r="AX34" s="12" t="s">
        <v>333</v>
      </c>
      <c r="AY34" s="11">
        <v>32</v>
      </c>
      <c r="AZ34" s="11"/>
      <c r="BA34" s="12" t="s">
        <v>1590</v>
      </c>
      <c r="BB34" s="13">
        <v>9213</v>
      </c>
      <c r="BC34" s="13"/>
    </row>
    <row r="35" spans="11:55" ht="12" customHeight="1" x14ac:dyDescent="0.25">
      <c r="K35" s="12" t="s">
        <v>335</v>
      </c>
      <c r="L35" s="11">
        <v>2</v>
      </c>
      <c r="M35" s="11">
        <v>3</v>
      </c>
      <c r="N35" s="18"/>
      <c r="O35" s="12" t="s">
        <v>336</v>
      </c>
      <c r="P35" s="11">
        <v>33</v>
      </c>
      <c r="Q35" s="18"/>
      <c r="S35" s="11"/>
      <c r="T35" s="18"/>
      <c r="U35" s="31">
        <v>1210</v>
      </c>
      <c r="V35" s="18">
        <v>15</v>
      </c>
      <c r="W35" s="16"/>
      <c r="AO35" s="12" t="s">
        <v>337</v>
      </c>
      <c r="AP35" s="11">
        <v>100</v>
      </c>
      <c r="AQ35" s="11"/>
      <c r="AR35" s="12" t="s">
        <v>338</v>
      </c>
      <c r="AS35" s="11">
        <v>33</v>
      </c>
      <c r="AT35" s="11"/>
      <c r="AV35" s="12"/>
      <c r="AW35" s="12"/>
      <c r="AX35" s="12" t="s">
        <v>339</v>
      </c>
      <c r="AY35" s="11">
        <v>33</v>
      </c>
      <c r="AZ35" s="11"/>
      <c r="BA35" s="12" t="s">
        <v>152</v>
      </c>
      <c r="BB35" s="13">
        <v>140</v>
      </c>
      <c r="BC35" s="13"/>
    </row>
    <row r="36" spans="11:55" ht="12" customHeight="1" x14ac:dyDescent="0.25">
      <c r="K36" s="12" t="s">
        <v>126</v>
      </c>
      <c r="L36" s="11">
        <v>4</v>
      </c>
      <c r="M36" s="11">
        <v>3</v>
      </c>
      <c r="N36" s="18"/>
      <c r="O36" s="12" t="s">
        <v>341</v>
      </c>
      <c r="P36" s="11">
        <v>34</v>
      </c>
      <c r="Q36" s="18"/>
      <c r="S36" s="11"/>
      <c r="T36" s="18"/>
      <c r="U36" s="31">
        <v>1211</v>
      </c>
      <c r="V36" s="18">
        <v>15</v>
      </c>
      <c r="W36" s="16"/>
      <c r="AO36" s="12" t="s">
        <v>342</v>
      </c>
      <c r="AP36" s="11">
        <v>854</v>
      </c>
      <c r="AQ36" s="11"/>
      <c r="AR36" s="12" t="s">
        <v>343</v>
      </c>
      <c r="AS36" s="11">
        <v>34</v>
      </c>
      <c r="AT36" s="11"/>
      <c r="AV36" s="12"/>
      <c r="AW36" s="12"/>
      <c r="AX36" s="12" t="s">
        <v>344</v>
      </c>
      <c r="AY36" s="11">
        <v>34</v>
      </c>
      <c r="AZ36" s="11"/>
      <c r="BA36" s="12" t="s">
        <v>1499</v>
      </c>
      <c r="BB36" s="13">
        <v>7514</v>
      </c>
      <c r="BC36" s="13"/>
    </row>
    <row r="37" spans="11:55" ht="12" customHeight="1" x14ac:dyDescent="0.25">
      <c r="K37" s="12" t="s">
        <v>346</v>
      </c>
      <c r="L37" s="11">
        <v>3</v>
      </c>
      <c r="M37" s="11">
        <v>3</v>
      </c>
      <c r="N37" s="18"/>
      <c r="O37" s="12" t="s">
        <v>347</v>
      </c>
      <c r="P37" s="11">
        <v>35</v>
      </c>
      <c r="Q37" s="18"/>
      <c r="S37" s="11"/>
      <c r="T37" s="18"/>
      <c r="U37" s="31">
        <v>1212</v>
      </c>
      <c r="V37" s="18">
        <v>15</v>
      </c>
      <c r="W37" s="16"/>
      <c r="AO37" s="12" t="s">
        <v>348</v>
      </c>
      <c r="AP37" s="11">
        <v>108</v>
      </c>
      <c r="AQ37" s="11"/>
      <c r="AR37" s="12" t="s">
        <v>349</v>
      </c>
      <c r="AS37" s="11">
        <v>35</v>
      </c>
      <c r="AT37" s="11"/>
      <c r="AV37" s="12"/>
      <c r="AW37" s="12"/>
      <c r="AX37" s="12" t="s">
        <v>350</v>
      </c>
      <c r="AY37" s="11">
        <v>36</v>
      </c>
      <c r="AZ37" s="11"/>
      <c r="BA37" s="12" t="s">
        <v>219</v>
      </c>
      <c r="BB37" s="13">
        <v>1120</v>
      </c>
      <c r="BC37" s="13"/>
    </row>
    <row r="38" spans="11:55" ht="12" customHeight="1" x14ac:dyDescent="0.25">
      <c r="K38" s="12" t="s">
        <v>352</v>
      </c>
      <c r="L38" s="11">
        <v>1</v>
      </c>
      <c r="M38" s="11">
        <v>3</v>
      </c>
      <c r="N38" s="18"/>
      <c r="O38" s="12" t="s">
        <v>353</v>
      </c>
      <c r="P38" s="11">
        <v>36</v>
      </c>
      <c r="Q38" s="18"/>
      <c r="S38" s="11"/>
      <c r="T38" s="18"/>
      <c r="U38" s="31">
        <v>1214</v>
      </c>
      <c r="V38" s="18">
        <v>15</v>
      </c>
      <c r="W38" s="16"/>
      <c r="AO38" s="12" t="s">
        <v>354</v>
      </c>
      <c r="AP38" s="11">
        <v>132</v>
      </c>
      <c r="AQ38" s="11"/>
      <c r="AR38" s="12" t="s">
        <v>355</v>
      </c>
      <c r="AS38" s="11">
        <v>36</v>
      </c>
      <c r="AT38" s="11"/>
      <c r="AV38" s="12"/>
      <c r="AW38" s="12"/>
      <c r="AX38" s="12" t="s">
        <v>356</v>
      </c>
      <c r="AY38" s="11">
        <v>35</v>
      </c>
      <c r="AZ38" s="11"/>
      <c r="BA38" s="12" t="s">
        <v>537</v>
      </c>
      <c r="BB38" s="13">
        <v>2222</v>
      </c>
      <c r="BC38" s="13"/>
    </row>
    <row r="39" spans="11:55" ht="12" customHeight="1" x14ac:dyDescent="0.25">
      <c r="K39" s="12" t="s">
        <v>358</v>
      </c>
      <c r="L39" s="11">
        <v>4</v>
      </c>
      <c r="M39" s="11">
        <v>4</v>
      </c>
      <c r="N39" s="18"/>
      <c r="O39" s="12" t="s">
        <v>359</v>
      </c>
      <c r="P39" s="11">
        <v>37</v>
      </c>
      <c r="Q39" s="18"/>
      <c r="S39" s="11"/>
      <c r="T39" s="18"/>
      <c r="U39" s="31">
        <v>1215</v>
      </c>
      <c r="V39" s="18">
        <v>15</v>
      </c>
      <c r="W39" s="16"/>
      <c r="AO39" s="12" t="s">
        <v>360</v>
      </c>
      <c r="AP39" s="11">
        <v>116</v>
      </c>
      <c r="AQ39" s="11"/>
      <c r="AR39" s="12" t="s">
        <v>361</v>
      </c>
      <c r="AS39" s="11">
        <v>37</v>
      </c>
      <c r="AT39" s="11"/>
      <c r="AV39" s="12"/>
      <c r="AW39" s="12"/>
      <c r="AX39" s="12" t="s">
        <v>362</v>
      </c>
      <c r="AY39" s="11">
        <v>37</v>
      </c>
      <c r="AZ39" s="11"/>
      <c r="BA39" s="12" t="s">
        <v>1570</v>
      </c>
      <c r="BB39" s="13">
        <v>9120</v>
      </c>
      <c r="BC39" s="13"/>
    </row>
    <row r="40" spans="11:55" ht="12" customHeight="1" x14ac:dyDescent="0.25">
      <c r="K40" s="12" t="s">
        <v>364</v>
      </c>
      <c r="L40" s="11">
        <v>5</v>
      </c>
      <c r="M40" s="11">
        <v>4</v>
      </c>
      <c r="N40" s="18"/>
      <c r="O40" s="12" t="s">
        <v>365</v>
      </c>
      <c r="P40" s="11">
        <v>38</v>
      </c>
      <c r="Q40" s="18"/>
      <c r="S40" s="11"/>
      <c r="T40" s="18"/>
      <c r="U40" s="31">
        <v>1220</v>
      </c>
      <c r="V40" s="18">
        <v>15</v>
      </c>
      <c r="W40" s="16"/>
      <c r="AO40" s="12" t="s">
        <v>366</v>
      </c>
      <c r="AP40" s="11">
        <v>120</v>
      </c>
      <c r="AQ40" s="11"/>
      <c r="AR40" s="12" t="s">
        <v>367</v>
      </c>
      <c r="AS40" s="11">
        <v>38</v>
      </c>
      <c r="AT40" s="11"/>
      <c r="AV40" s="12"/>
      <c r="AW40" s="12"/>
      <c r="AX40" s="12" t="s">
        <v>368</v>
      </c>
      <c r="AY40" s="11">
        <v>38</v>
      </c>
      <c r="AZ40" s="11"/>
      <c r="BA40" s="12" t="s">
        <v>1611</v>
      </c>
      <c r="BB40" s="13">
        <v>9241</v>
      </c>
      <c r="BC40" s="13"/>
    </row>
    <row r="41" spans="11:55" ht="12" customHeight="1" x14ac:dyDescent="0.25">
      <c r="K41" s="12" t="s">
        <v>370</v>
      </c>
      <c r="L41" s="11">
        <v>2</v>
      </c>
      <c r="M41" s="11">
        <v>4</v>
      </c>
      <c r="N41" s="18"/>
      <c r="O41" s="12" t="s">
        <v>371</v>
      </c>
      <c r="P41" s="11">
        <v>39</v>
      </c>
      <c r="Q41" s="18"/>
      <c r="S41" s="11"/>
      <c r="T41" s="18"/>
      <c r="U41" s="31">
        <v>1221</v>
      </c>
      <c r="V41" s="18">
        <v>15</v>
      </c>
      <c r="W41" s="16"/>
      <c r="AO41" s="12" t="s">
        <v>372</v>
      </c>
      <c r="AP41" s="11">
        <v>124</v>
      </c>
      <c r="AQ41" s="11"/>
      <c r="AR41" s="12" t="s">
        <v>373</v>
      </c>
      <c r="AS41" s="11">
        <v>39</v>
      </c>
      <c r="AT41" s="11"/>
      <c r="AV41" s="12"/>
      <c r="AW41" s="12"/>
      <c r="AX41" s="12" t="s">
        <v>374</v>
      </c>
      <c r="AY41" s="11">
        <v>41</v>
      </c>
      <c r="AZ41" s="11"/>
      <c r="BA41" s="12" t="s">
        <v>1359</v>
      </c>
      <c r="BB41" s="13">
        <v>7020</v>
      </c>
      <c r="BC41" s="13"/>
    </row>
    <row r="42" spans="11:55" ht="12" customHeight="1" x14ac:dyDescent="0.25">
      <c r="K42" s="12" t="s">
        <v>376</v>
      </c>
      <c r="L42" s="11">
        <v>2</v>
      </c>
      <c r="M42" s="11">
        <v>4</v>
      </c>
      <c r="N42" s="18"/>
      <c r="O42" s="12" t="s">
        <v>377</v>
      </c>
      <c r="P42" s="11">
        <v>40</v>
      </c>
      <c r="Q42" s="18"/>
      <c r="S42" s="11"/>
      <c r="T42" s="18"/>
      <c r="U42" s="31">
        <v>1223</v>
      </c>
      <c r="V42" s="18">
        <v>15</v>
      </c>
      <c r="W42" s="16"/>
      <c r="AO42" s="12" t="s">
        <v>378</v>
      </c>
      <c r="AP42" s="11">
        <v>148</v>
      </c>
      <c r="AQ42" s="11"/>
      <c r="AR42" s="12" t="s">
        <v>379</v>
      </c>
      <c r="AS42" s="11">
        <v>40</v>
      </c>
      <c r="AT42" s="11"/>
      <c r="AV42" s="12"/>
      <c r="AW42" s="12"/>
      <c r="AX42" s="12" t="s">
        <v>380</v>
      </c>
      <c r="AY42" s="11">
        <v>39</v>
      </c>
      <c r="AZ42" s="11"/>
      <c r="BA42" s="12" t="s">
        <v>1355</v>
      </c>
      <c r="BB42" s="13">
        <v>7010</v>
      </c>
      <c r="BC42" s="13"/>
    </row>
    <row r="43" spans="11:55" ht="12" customHeight="1" x14ac:dyDescent="0.25">
      <c r="K43" s="12" t="s">
        <v>135</v>
      </c>
      <c r="L43" s="11">
        <v>22</v>
      </c>
      <c r="M43" s="11">
        <v>4</v>
      </c>
      <c r="N43" s="18"/>
      <c r="O43" s="12" t="s">
        <v>382</v>
      </c>
      <c r="P43" s="11">
        <v>41</v>
      </c>
      <c r="Q43" s="18"/>
      <c r="S43" s="11"/>
      <c r="T43" s="18"/>
      <c r="U43" s="31">
        <v>1224</v>
      </c>
      <c r="V43" s="18">
        <v>15</v>
      </c>
      <c r="W43" s="16"/>
      <c r="AO43" s="12" t="s">
        <v>383</v>
      </c>
      <c r="AP43" s="11">
        <v>152</v>
      </c>
      <c r="AQ43" s="11"/>
      <c r="AR43" s="12" t="s">
        <v>384</v>
      </c>
      <c r="AS43" s="11">
        <v>41</v>
      </c>
      <c r="AT43" s="11"/>
      <c r="AV43" s="12"/>
      <c r="AW43" s="12"/>
      <c r="AX43" s="12" t="s">
        <v>385</v>
      </c>
      <c r="AY43" s="11">
        <v>40</v>
      </c>
      <c r="AZ43" s="11"/>
      <c r="BA43" s="12" t="s">
        <v>1438</v>
      </c>
      <c r="BB43" s="13">
        <v>7411</v>
      </c>
      <c r="BC43" s="13"/>
    </row>
    <row r="44" spans="11:55" ht="12" customHeight="1" x14ac:dyDescent="0.25">
      <c r="K44" s="12" t="s">
        <v>135</v>
      </c>
      <c r="L44" s="11">
        <v>10</v>
      </c>
      <c r="M44" s="11">
        <v>4</v>
      </c>
      <c r="N44" s="18"/>
      <c r="O44" s="12" t="s">
        <v>387</v>
      </c>
      <c r="P44" s="11">
        <v>42</v>
      </c>
      <c r="Q44" s="18"/>
      <c r="S44" s="11"/>
      <c r="T44" s="18"/>
      <c r="U44" s="31">
        <v>1225</v>
      </c>
      <c r="V44" s="18">
        <v>15</v>
      </c>
      <c r="W44" s="16"/>
      <c r="AO44" s="12" t="s">
        <v>388</v>
      </c>
      <c r="AP44" s="11">
        <v>156</v>
      </c>
      <c r="AQ44" s="11"/>
      <c r="AR44" s="12" t="s">
        <v>389</v>
      </c>
      <c r="AS44" s="11">
        <v>42</v>
      </c>
      <c r="AT44" s="11"/>
      <c r="AV44" s="12"/>
      <c r="AW44" s="12"/>
      <c r="AX44" s="12" t="s">
        <v>390</v>
      </c>
      <c r="AY44" s="11">
        <v>42</v>
      </c>
      <c r="AZ44" s="11"/>
      <c r="BA44" s="12" t="s">
        <v>1283</v>
      </c>
      <c r="BB44" s="13">
        <v>6411</v>
      </c>
      <c r="BC44" s="13"/>
    </row>
    <row r="45" spans="11:55" ht="12" customHeight="1" x14ac:dyDescent="0.25">
      <c r="K45" s="12" t="s">
        <v>392</v>
      </c>
      <c r="L45" s="11">
        <v>5</v>
      </c>
      <c r="M45" s="11">
        <v>4</v>
      </c>
      <c r="N45" s="18"/>
      <c r="O45" s="12" t="s">
        <v>393</v>
      </c>
      <c r="P45" s="11">
        <v>43</v>
      </c>
      <c r="Q45" s="18"/>
      <c r="S45" s="11"/>
      <c r="T45" s="18"/>
      <c r="U45" s="31">
        <v>1231</v>
      </c>
      <c r="V45" s="18">
        <v>15</v>
      </c>
      <c r="W45" s="16"/>
      <c r="AO45" s="12" t="s">
        <v>394</v>
      </c>
      <c r="AP45" s="11">
        <v>196</v>
      </c>
      <c r="AQ45" s="11"/>
      <c r="AR45" s="12" t="s">
        <v>395</v>
      </c>
      <c r="AS45" s="11">
        <v>43</v>
      </c>
      <c r="AT45" s="11"/>
      <c r="AV45" s="12"/>
      <c r="AW45" s="12"/>
      <c r="AX45" s="12" t="s">
        <v>396</v>
      </c>
      <c r="AY45" s="11">
        <v>43</v>
      </c>
      <c r="AZ45" s="11"/>
      <c r="BA45" s="12" t="s">
        <v>1414</v>
      </c>
      <c r="BB45" s="13">
        <v>7240</v>
      </c>
      <c r="BC45" s="13"/>
    </row>
    <row r="46" spans="11:55" ht="12" customHeight="1" x14ac:dyDescent="0.25">
      <c r="K46" s="12" t="s">
        <v>392</v>
      </c>
      <c r="L46" s="11">
        <v>2</v>
      </c>
      <c r="M46" s="11">
        <v>4</v>
      </c>
      <c r="N46" s="18"/>
      <c r="O46" s="12" t="s">
        <v>398</v>
      </c>
      <c r="P46" s="11">
        <v>44</v>
      </c>
      <c r="Q46" s="18"/>
      <c r="S46" s="11"/>
      <c r="T46" s="18"/>
      <c r="U46" s="31">
        <v>1232</v>
      </c>
      <c r="V46" s="18">
        <v>15</v>
      </c>
      <c r="W46" s="16"/>
      <c r="AO46" s="12" t="s">
        <v>399</v>
      </c>
      <c r="AP46" s="11">
        <v>336</v>
      </c>
      <c r="AQ46" s="11"/>
      <c r="AR46" s="12" t="s">
        <v>400</v>
      </c>
      <c r="AS46" s="11">
        <v>44</v>
      </c>
      <c r="AT46" s="11"/>
      <c r="AV46" s="12"/>
      <c r="AW46" s="12"/>
      <c r="AX46" s="12" t="s">
        <v>401</v>
      </c>
      <c r="AY46" s="11">
        <v>44</v>
      </c>
      <c r="AZ46" s="11"/>
      <c r="BA46" s="12" t="s">
        <v>1593</v>
      </c>
      <c r="BB46" s="13">
        <v>9214</v>
      </c>
      <c r="BC46" s="13"/>
    </row>
    <row r="47" spans="11:55" ht="12" customHeight="1" x14ac:dyDescent="0.25">
      <c r="K47" s="12" t="s">
        <v>392</v>
      </c>
      <c r="L47" s="11">
        <v>2</v>
      </c>
      <c r="M47" s="11">
        <v>4</v>
      </c>
      <c r="N47" s="18"/>
      <c r="O47" s="12" t="s">
        <v>403</v>
      </c>
      <c r="P47" s="11">
        <v>45</v>
      </c>
      <c r="Q47" s="18"/>
      <c r="S47" s="11"/>
      <c r="T47" s="18"/>
      <c r="U47" s="31">
        <v>1236</v>
      </c>
      <c r="V47" s="18">
        <v>15</v>
      </c>
      <c r="W47" s="16"/>
      <c r="AO47" s="12" t="s">
        <v>404</v>
      </c>
      <c r="AP47" s="11">
        <v>170</v>
      </c>
      <c r="AQ47" s="11"/>
      <c r="AR47" s="12" t="s">
        <v>405</v>
      </c>
      <c r="AS47" s="11">
        <v>45</v>
      </c>
      <c r="AT47" s="11"/>
      <c r="AV47" s="12"/>
      <c r="AW47" s="12"/>
      <c r="AX47" s="12" t="s">
        <v>406</v>
      </c>
      <c r="AY47" s="11">
        <v>45</v>
      </c>
      <c r="AZ47" s="11"/>
      <c r="BA47" s="12" t="s">
        <v>1549</v>
      </c>
      <c r="BB47" s="13">
        <v>8520</v>
      </c>
      <c r="BC47" s="13"/>
    </row>
    <row r="48" spans="11:55" ht="12" customHeight="1" x14ac:dyDescent="0.25">
      <c r="K48" s="12" t="s">
        <v>392</v>
      </c>
      <c r="L48" s="11">
        <v>3</v>
      </c>
      <c r="M48" s="11">
        <v>4</v>
      </c>
      <c r="N48" s="18"/>
      <c r="O48" s="12" t="s">
        <v>408</v>
      </c>
      <c r="P48" s="11">
        <v>46</v>
      </c>
      <c r="Q48" s="18"/>
      <c r="S48" s="11"/>
      <c r="T48" s="18"/>
      <c r="U48" s="31">
        <v>1238</v>
      </c>
      <c r="V48" s="18">
        <v>15</v>
      </c>
      <c r="W48" s="16"/>
      <c r="AO48" s="12" t="s">
        <v>409</v>
      </c>
      <c r="AP48" s="11">
        <v>174</v>
      </c>
      <c r="AQ48" s="11"/>
      <c r="AR48" s="12" t="s">
        <v>410</v>
      </c>
      <c r="AS48" s="11">
        <v>46</v>
      </c>
      <c r="AT48" s="11"/>
      <c r="AV48" s="12"/>
      <c r="AW48" s="12"/>
      <c r="AX48" s="12" t="s">
        <v>411</v>
      </c>
      <c r="AY48" s="11">
        <v>46</v>
      </c>
      <c r="AZ48" s="11"/>
      <c r="BA48" s="12" t="s">
        <v>1336</v>
      </c>
      <c r="BB48" s="13">
        <v>6711</v>
      </c>
      <c r="BC48" s="13"/>
    </row>
    <row r="49" spans="11:55" ht="12" customHeight="1" x14ac:dyDescent="0.25">
      <c r="K49" s="12" t="s">
        <v>413</v>
      </c>
      <c r="L49" s="11">
        <v>4</v>
      </c>
      <c r="M49" s="11">
        <v>4</v>
      </c>
      <c r="N49" s="18"/>
      <c r="O49" s="12" t="s">
        <v>414</v>
      </c>
      <c r="P49" s="11">
        <v>47</v>
      </c>
      <c r="Q49" s="18"/>
      <c r="S49" s="11"/>
      <c r="T49" s="18"/>
      <c r="U49" s="31">
        <v>1241</v>
      </c>
      <c r="V49" s="18">
        <v>15</v>
      </c>
      <c r="W49" s="16"/>
      <c r="AO49" s="12" t="s">
        <v>415</v>
      </c>
      <c r="AP49" s="11">
        <v>178</v>
      </c>
      <c r="AQ49" s="11"/>
      <c r="AR49" s="12" t="s">
        <v>416</v>
      </c>
      <c r="AS49" s="11">
        <v>47</v>
      </c>
      <c r="AT49" s="11"/>
      <c r="AV49" s="12"/>
      <c r="AW49" s="12"/>
      <c r="AX49" s="12" t="s">
        <v>417</v>
      </c>
      <c r="AY49" s="11">
        <v>47</v>
      </c>
      <c r="AZ49" s="11"/>
      <c r="BA49" s="12" t="s">
        <v>435</v>
      </c>
      <c r="BB49" s="13">
        <v>1820</v>
      </c>
      <c r="BC49" s="13"/>
    </row>
    <row r="50" spans="11:55" ht="12" customHeight="1" x14ac:dyDescent="0.25">
      <c r="K50" s="12" t="s">
        <v>419</v>
      </c>
      <c r="L50" s="11">
        <v>1</v>
      </c>
      <c r="M50" s="11">
        <v>4</v>
      </c>
      <c r="N50" s="18"/>
      <c r="O50" s="12" t="s">
        <v>169</v>
      </c>
      <c r="P50" s="11">
        <v>1</v>
      </c>
      <c r="Q50" s="18"/>
      <c r="S50" s="11"/>
      <c r="T50" s="18"/>
      <c r="U50" s="31">
        <v>1243</v>
      </c>
      <c r="V50" s="18">
        <v>15</v>
      </c>
      <c r="W50" s="16"/>
      <c r="AO50" s="12" t="s">
        <v>420</v>
      </c>
      <c r="AP50" s="11">
        <v>188</v>
      </c>
      <c r="AQ50" s="11"/>
      <c r="AR50" s="12" t="s">
        <v>421</v>
      </c>
      <c r="AS50" s="11">
        <v>48</v>
      </c>
      <c r="AT50" s="11"/>
      <c r="AV50" s="12"/>
      <c r="AW50" s="12"/>
      <c r="AX50" s="12" t="s">
        <v>422</v>
      </c>
      <c r="AY50" s="11">
        <v>48</v>
      </c>
      <c r="AZ50" s="11"/>
      <c r="BA50" s="12" t="s">
        <v>1266</v>
      </c>
      <c r="BB50" s="13">
        <v>6302</v>
      </c>
      <c r="BC50" s="13"/>
    </row>
    <row r="51" spans="11:55" ht="12" customHeight="1" x14ac:dyDescent="0.25">
      <c r="K51" s="12" t="s">
        <v>424</v>
      </c>
      <c r="L51" s="11">
        <v>3</v>
      </c>
      <c r="M51" s="11">
        <v>4</v>
      </c>
      <c r="N51" s="18"/>
      <c r="O51" s="12" t="s">
        <v>425</v>
      </c>
      <c r="P51" s="11">
        <v>2</v>
      </c>
      <c r="Q51" s="18"/>
      <c r="S51" s="11"/>
      <c r="T51" s="18"/>
      <c r="U51" s="31">
        <v>1246</v>
      </c>
      <c r="V51" s="18">
        <v>15</v>
      </c>
      <c r="W51" s="16"/>
      <c r="AO51" s="12" t="s">
        <v>426</v>
      </c>
      <c r="AP51" s="11">
        <v>384</v>
      </c>
      <c r="AQ51" s="11"/>
      <c r="AR51" s="12" t="s">
        <v>427</v>
      </c>
      <c r="AS51" s="11">
        <v>49</v>
      </c>
      <c r="AT51" s="11"/>
      <c r="AV51" s="12"/>
      <c r="AW51" s="12"/>
      <c r="AX51" s="12" t="s">
        <v>428</v>
      </c>
      <c r="AY51" s="11">
        <v>49</v>
      </c>
      <c r="AZ51" s="11"/>
      <c r="BA51" s="12" t="s">
        <v>1395</v>
      </c>
      <c r="BB51" s="13">
        <v>7130</v>
      </c>
      <c r="BC51" s="13"/>
    </row>
    <row r="52" spans="11:55" ht="12" customHeight="1" x14ac:dyDescent="0.25">
      <c r="K52" s="12" t="s">
        <v>430</v>
      </c>
      <c r="L52" s="11">
        <v>5</v>
      </c>
      <c r="M52" s="11">
        <v>4</v>
      </c>
      <c r="N52" s="18"/>
      <c r="O52" s="12" t="s">
        <v>431</v>
      </c>
      <c r="P52" s="11">
        <v>3</v>
      </c>
      <c r="Q52" s="18"/>
      <c r="S52" s="11"/>
      <c r="T52" s="18"/>
      <c r="U52" s="31">
        <v>2001</v>
      </c>
      <c r="V52" s="18">
        <v>7</v>
      </c>
      <c r="W52" s="16"/>
      <c r="AO52" s="12" t="s">
        <v>432</v>
      </c>
      <c r="AP52" s="11">
        <v>191</v>
      </c>
      <c r="AQ52" s="11"/>
      <c r="AR52" s="12" t="s">
        <v>433</v>
      </c>
      <c r="AS52" s="11">
        <v>50</v>
      </c>
      <c r="AT52" s="11"/>
      <c r="AV52" s="12"/>
      <c r="AW52" s="12"/>
      <c r="AX52" s="12" t="s">
        <v>434</v>
      </c>
      <c r="AY52" s="11">
        <v>50</v>
      </c>
      <c r="AZ52" s="11"/>
      <c r="BA52" s="12" t="s">
        <v>1068</v>
      </c>
      <c r="BB52" s="13">
        <v>4550</v>
      </c>
      <c r="BC52" s="13"/>
    </row>
    <row r="53" spans="11:55" ht="12" customHeight="1" x14ac:dyDescent="0.25">
      <c r="K53" s="12" t="s">
        <v>436</v>
      </c>
      <c r="L53" s="11">
        <v>3</v>
      </c>
      <c r="M53" s="11">
        <v>4</v>
      </c>
      <c r="N53" s="18"/>
      <c r="O53" s="12" t="s">
        <v>437</v>
      </c>
      <c r="P53" s="11">
        <v>4</v>
      </c>
      <c r="Q53" s="18"/>
      <c r="S53" s="11"/>
      <c r="T53" s="18"/>
      <c r="U53" s="31">
        <v>2003</v>
      </c>
      <c r="V53" s="18">
        <v>7</v>
      </c>
      <c r="W53" s="16"/>
      <c r="AO53" s="12" t="s">
        <v>438</v>
      </c>
      <c r="AP53" s="11">
        <v>192</v>
      </c>
      <c r="AQ53" s="11"/>
      <c r="AR53" s="12" t="s">
        <v>439</v>
      </c>
      <c r="AS53" s="11">
        <v>51</v>
      </c>
      <c r="AT53" s="11"/>
      <c r="AV53" s="12"/>
      <c r="AW53" s="12"/>
      <c r="AX53" s="12" t="s">
        <v>440</v>
      </c>
      <c r="AY53" s="11">
        <v>51</v>
      </c>
      <c r="AZ53" s="11"/>
      <c r="BA53" s="12" t="s">
        <v>1368</v>
      </c>
      <c r="BB53" s="13">
        <v>7112</v>
      </c>
      <c r="BC53" s="13"/>
    </row>
    <row r="54" spans="11:55" ht="12" customHeight="1" x14ac:dyDescent="0.25">
      <c r="K54" s="12" t="s">
        <v>442</v>
      </c>
      <c r="L54" s="11">
        <v>24</v>
      </c>
      <c r="M54" s="11">
        <v>4</v>
      </c>
      <c r="N54" s="18"/>
      <c r="O54" s="12" t="s">
        <v>443</v>
      </c>
      <c r="P54" s="11">
        <v>5</v>
      </c>
      <c r="Q54" s="18"/>
      <c r="S54" s="11"/>
      <c r="T54" s="18"/>
      <c r="U54" s="31">
        <v>2005</v>
      </c>
      <c r="V54" s="18">
        <v>7</v>
      </c>
      <c r="W54" s="16"/>
      <c r="AO54" s="12" t="s">
        <v>444</v>
      </c>
      <c r="AP54" s="11">
        <v>208</v>
      </c>
      <c r="AQ54" s="11"/>
      <c r="AR54" s="12" t="s">
        <v>445</v>
      </c>
      <c r="AS54" s="11">
        <v>52</v>
      </c>
      <c r="AT54" s="11"/>
      <c r="AV54" s="12"/>
      <c r="AW54" s="12"/>
      <c r="AX54" s="12" t="s">
        <v>446</v>
      </c>
      <c r="AY54" s="11">
        <v>52</v>
      </c>
      <c r="AZ54" s="11"/>
      <c r="BA54" s="12" t="s">
        <v>1373</v>
      </c>
      <c r="BB54" s="13">
        <v>7113</v>
      </c>
      <c r="BC54" s="13"/>
    </row>
    <row r="55" spans="11:55" ht="12" customHeight="1" x14ac:dyDescent="0.25">
      <c r="K55" s="12" t="s">
        <v>448</v>
      </c>
      <c r="L55" s="11">
        <v>6</v>
      </c>
      <c r="M55" s="11">
        <v>5</v>
      </c>
      <c r="N55" s="18"/>
      <c r="O55" s="12" t="s">
        <v>449</v>
      </c>
      <c r="P55" s="11">
        <v>6</v>
      </c>
      <c r="Q55" s="18"/>
      <c r="S55" s="11"/>
      <c r="T55" s="18"/>
      <c r="U55" s="31">
        <v>2006</v>
      </c>
      <c r="V55" s="18">
        <v>7</v>
      </c>
      <c r="W55" s="16"/>
      <c r="AO55" s="12" t="s">
        <v>450</v>
      </c>
      <c r="AP55" s="11">
        <v>262</v>
      </c>
      <c r="AQ55" s="11"/>
      <c r="AR55" s="12" t="s">
        <v>451</v>
      </c>
      <c r="AS55" s="11">
        <v>53</v>
      </c>
      <c r="AT55" s="11"/>
      <c r="AV55" s="12"/>
      <c r="AW55" s="12"/>
      <c r="AX55" s="12" t="s">
        <v>452</v>
      </c>
      <c r="AY55" s="11">
        <v>53</v>
      </c>
      <c r="AZ55" s="11"/>
      <c r="BA55" s="12" t="s">
        <v>1364</v>
      </c>
      <c r="BB55" s="13">
        <v>7111</v>
      </c>
      <c r="BC55" s="13"/>
    </row>
    <row r="56" spans="11:55" ht="12" customHeight="1" x14ac:dyDescent="0.25">
      <c r="K56" s="12" t="s">
        <v>454</v>
      </c>
      <c r="L56" s="11">
        <v>1</v>
      </c>
      <c r="M56" s="11">
        <v>5</v>
      </c>
      <c r="N56" s="18"/>
      <c r="O56" s="12" t="s">
        <v>455</v>
      </c>
      <c r="P56" s="11">
        <v>7</v>
      </c>
      <c r="Q56" s="18"/>
      <c r="S56" s="11"/>
      <c r="T56" s="18"/>
      <c r="U56" s="31">
        <v>2010</v>
      </c>
      <c r="V56" s="18">
        <v>7</v>
      </c>
      <c r="W56" s="16"/>
      <c r="AO56" s="12" t="s">
        <v>456</v>
      </c>
      <c r="AP56" s="11">
        <v>212</v>
      </c>
      <c r="AQ56" s="11"/>
      <c r="AR56" s="12" t="s">
        <v>457</v>
      </c>
      <c r="AS56" s="11">
        <v>55</v>
      </c>
      <c r="AT56" s="11"/>
      <c r="AV56" s="12"/>
      <c r="AW56" s="12"/>
      <c r="AX56" s="12" t="s">
        <v>458</v>
      </c>
      <c r="AY56" s="11">
        <v>54</v>
      </c>
      <c r="AZ56" s="11"/>
      <c r="BA56" s="12" t="s">
        <v>1377</v>
      </c>
      <c r="BB56" s="13">
        <v>7121</v>
      </c>
      <c r="BC56" s="13"/>
    </row>
    <row r="57" spans="11:55" ht="12" customHeight="1" x14ac:dyDescent="0.25">
      <c r="K57" s="12" t="s">
        <v>460</v>
      </c>
      <c r="L57" s="11">
        <v>1</v>
      </c>
      <c r="M57" s="11">
        <v>5</v>
      </c>
      <c r="N57" s="18"/>
      <c r="O57" s="12" t="s">
        <v>461</v>
      </c>
      <c r="P57" s="11">
        <v>8</v>
      </c>
      <c r="Q57" s="18"/>
      <c r="S57" s="11"/>
      <c r="T57" s="18"/>
      <c r="U57" s="31">
        <v>2011</v>
      </c>
      <c r="V57" s="18">
        <v>7</v>
      </c>
      <c r="W57" s="16"/>
      <c r="AO57" s="12" t="s">
        <v>462</v>
      </c>
      <c r="AP57" s="11">
        <v>626</v>
      </c>
      <c r="AQ57" s="11"/>
      <c r="AR57" s="12" t="s">
        <v>463</v>
      </c>
      <c r="AS57" s="11">
        <v>56</v>
      </c>
      <c r="AT57" s="11"/>
      <c r="AV57" s="12"/>
      <c r="AW57" s="12"/>
      <c r="AX57" s="12" t="s">
        <v>464</v>
      </c>
      <c r="AY57" s="11">
        <v>55</v>
      </c>
      <c r="AZ57" s="11"/>
      <c r="BA57" s="12" t="s">
        <v>1382</v>
      </c>
      <c r="BB57" s="13">
        <v>7122</v>
      </c>
      <c r="BC57" s="13"/>
    </row>
    <row r="58" spans="11:55" ht="12" customHeight="1" x14ac:dyDescent="0.25">
      <c r="K58" s="12" t="s">
        <v>466</v>
      </c>
      <c r="L58" s="11">
        <v>5</v>
      </c>
      <c r="M58" s="11">
        <v>5</v>
      </c>
      <c r="N58" s="18"/>
      <c r="O58" s="12" t="s">
        <v>467</v>
      </c>
      <c r="P58" s="11">
        <v>9</v>
      </c>
      <c r="Q58" s="18"/>
      <c r="S58" s="11"/>
      <c r="T58" s="18"/>
      <c r="U58" s="31">
        <v>2015</v>
      </c>
      <c r="V58" s="18">
        <v>7</v>
      </c>
      <c r="W58" s="16"/>
      <c r="AO58" s="12" t="s">
        <v>468</v>
      </c>
      <c r="AP58" s="11">
        <v>218</v>
      </c>
      <c r="AQ58" s="11"/>
      <c r="AR58" s="12" t="s">
        <v>469</v>
      </c>
      <c r="AS58" s="11">
        <v>54</v>
      </c>
      <c r="AT58" s="11"/>
      <c r="AV58" s="12"/>
      <c r="AW58" s="12"/>
      <c r="AX58" s="12" t="s">
        <v>470</v>
      </c>
      <c r="AY58" s="11">
        <v>56</v>
      </c>
      <c r="AZ58" s="11"/>
      <c r="BA58" s="12" t="s">
        <v>1386</v>
      </c>
      <c r="BB58" s="13">
        <v>7123</v>
      </c>
      <c r="BC58" s="13"/>
    </row>
    <row r="59" spans="11:55" ht="12" customHeight="1" x14ac:dyDescent="0.25">
      <c r="K59" s="12" t="s">
        <v>472</v>
      </c>
      <c r="L59" s="11">
        <v>4</v>
      </c>
      <c r="M59" s="11">
        <v>5</v>
      </c>
      <c r="N59" s="18"/>
      <c r="O59" s="12" t="s">
        <v>473</v>
      </c>
      <c r="P59" s="11">
        <v>10</v>
      </c>
      <c r="Q59" s="18"/>
      <c r="S59" s="11"/>
      <c r="T59" s="18"/>
      <c r="U59" s="31">
        <v>2016</v>
      </c>
      <c r="V59" s="18">
        <v>7</v>
      </c>
      <c r="W59" s="16"/>
      <c r="AO59" s="12" t="s">
        <v>474</v>
      </c>
      <c r="AP59" s="11">
        <v>818</v>
      </c>
      <c r="AQ59" s="11"/>
      <c r="AR59" s="12" t="s">
        <v>475</v>
      </c>
      <c r="AS59" s="11">
        <v>57</v>
      </c>
      <c r="AT59" s="11"/>
      <c r="AV59" s="12"/>
      <c r="AW59" s="12"/>
      <c r="AX59" s="12" t="s">
        <v>476</v>
      </c>
      <c r="AY59" s="11">
        <v>57</v>
      </c>
      <c r="AZ59" s="11"/>
      <c r="BA59" s="12" t="s">
        <v>1390</v>
      </c>
      <c r="BB59" s="13">
        <v>7129</v>
      </c>
      <c r="BC59" s="13"/>
    </row>
    <row r="60" spans="11:55" ht="12" customHeight="1" x14ac:dyDescent="0.25">
      <c r="K60" s="12" t="s">
        <v>478</v>
      </c>
      <c r="L60" s="11">
        <v>6</v>
      </c>
      <c r="M60" s="11">
        <v>5</v>
      </c>
      <c r="N60" s="18"/>
      <c r="O60" s="12" t="s">
        <v>479</v>
      </c>
      <c r="P60" s="11">
        <v>11</v>
      </c>
      <c r="Q60" s="18"/>
      <c r="S60" s="11"/>
      <c r="T60" s="18"/>
      <c r="U60" s="31">
        <v>2017</v>
      </c>
      <c r="V60" s="18">
        <v>7</v>
      </c>
      <c r="W60" s="16"/>
      <c r="AO60" s="12" t="s">
        <v>480</v>
      </c>
      <c r="AP60" s="11">
        <v>222</v>
      </c>
      <c r="AQ60" s="11"/>
      <c r="AR60" s="12" t="s">
        <v>481</v>
      </c>
      <c r="AS60" s="11">
        <v>58</v>
      </c>
      <c r="AT60" s="11"/>
      <c r="AV60" s="12"/>
      <c r="AW60" s="12"/>
      <c r="AX60" s="12" t="s">
        <v>482</v>
      </c>
      <c r="AY60" s="11">
        <v>58</v>
      </c>
      <c r="AZ60" s="11"/>
      <c r="BA60" s="12" t="s">
        <v>1307</v>
      </c>
      <c r="BB60" s="13">
        <v>6591</v>
      </c>
      <c r="BC60" s="13"/>
    </row>
    <row r="61" spans="11:55" ht="12" customHeight="1" x14ac:dyDescent="0.25">
      <c r="K61" s="12" t="s">
        <v>484</v>
      </c>
      <c r="L61" s="11">
        <v>5</v>
      </c>
      <c r="M61" s="11">
        <v>5</v>
      </c>
      <c r="N61" s="18"/>
      <c r="O61" s="12" t="s">
        <v>485</v>
      </c>
      <c r="P61" s="11">
        <v>12</v>
      </c>
      <c r="Q61" s="18"/>
      <c r="S61" s="11"/>
      <c r="T61" s="18"/>
      <c r="U61" s="31">
        <v>2018</v>
      </c>
      <c r="V61" s="18">
        <v>7</v>
      </c>
      <c r="W61" s="16"/>
      <c r="AO61" s="12" t="s">
        <v>486</v>
      </c>
      <c r="AP61" s="11">
        <v>784</v>
      </c>
      <c r="AQ61" s="11"/>
      <c r="AR61" s="12" t="s">
        <v>487</v>
      </c>
      <c r="AS61" s="11">
        <v>59</v>
      </c>
      <c r="AT61" s="11"/>
      <c r="AV61" s="12"/>
      <c r="AW61" s="12"/>
      <c r="AX61" s="12" t="s">
        <v>488</v>
      </c>
      <c r="AY61" s="11">
        <v>59</v>
      </c>
      <c r="AZ61" s="11"/>
      <c r="BA61" s="12" t="s">
        <v>459</v>
      </c>
      <c r="BB61" s="13">
        <v>2010</v>
      </c>
      <c r="BC61" s="13"/>
    </row>
    <row r="62" spans="11:55" ht="12" customHeight="1" x14ac:dyDescent="0.25">
      <c r="K62" s="12" t="s">
        <v>490</v>
      </c>
      <c r="L62" s="11">
        <v>7</v>
      </c>
      <c r="M62" s="11">
        <v>5</v>
      </c>
      <c r="N62" s="18"/>
      <c r="O62" s="12" t="s">
        <v>491</v>
      </c>
      <c r="P62" s="11">
        <v>13</v>
      </c>
      <c r="Q62" s="18"/>
      <c r="S62" s="11"/>
      <c r="T62" s="18"/>
      <c r="U62" s="31">
        <v>2035</v>
      </c>
      <c r="V62" s="18">
        <v>7</v>
      </c>
      <c r="W62" s="16"/>
      <c r="AO62" s="12" t="s">
        <v>492</v>
      </c>
      <c r="AP62" s="11">
        <v>232</v>
      </c>
      <c r="AQ62" s="11"/>
      <c r="AR62" s="12" t="s">
        <v>493</v>
      </c>
      <c r="AS62" s="11">
        <v>60</v>
      </c>
      <c r="AT62" s="11"/>
      <c r="AV62" s="12"/>
      <c r="AW62" s="12"/>
      <c r="AX62" s="12" t="s">
        <v>494</v>
      </c>
      <c r="AY62" s="11">
        <v>60</v>
      </c>
      <c r="AZ62" s="11"/>
      <c r="BA62" s="12" t="s">
        <v>1298</v>
      </c>
      <c r="BB62" s="13">
        <v>6511</v>
      </c>
      <c r="BC62" s="13"/>
    </row>
    <row r="63" spans="11:55" ht="12" customHeight="1" x14ac:dyDescent="0.25">
      <c r="K63" s="12" t="s">
        <v>496</v>
      </c>
      <c r="L63" s="11">
        <v>3</v>
      </c>
      <c r="M63" s="11">
        <v>5</v>
      </c>
      <c r="N63" s="18"/>
      <c r="O63" s="12" t="s">
        <v>497</v>
      </c>
      <c r="P63" s="11">
        <v>14</v>
      </c>
      <c r="Q63" s="18"/>
      <c r="S63" s="11"/>
      <c r="T63" s="18"/>
      <c r="U63" s="31">
        <v>2038</v>
      </c>
      <c r="V63" s="18">
        <v>7</v>
      </c>
      <c r="W63" s="16"/>
      <c r="AO63" s="12" t="s">
        <v>498</v>
      </c>
      <c r="AP63" s="11">
        <v>703</v>
      </c>
      <c r="AQ63" s="11"/>
      <c r="AR63" s="12" t="s">
        <v>499</v>
      </c>
      <c r="AS63" s="11">
        <v>62</v>
      </c>
      <c r="AT63" s="11"/>
      <c r="AV63" s="12"/>
      <c r="AW63" s="12"/>
      <c r="AX63" s="12" t="s">
        <v>500</v>
      </c>
      <c r="AY63" s="11">
        <v>61</v>
      </c>
      <c r="AZ63" s="11"/>
      <c r="BA63" s="12" t="s">
        <v>1043</v>
      </c>
      <c r="BB63" s="13">
        <v>4100</v>
      </c>
      <c r="BC63" s="13"/>
    </row>
    <row r="64" spans="11:55" ht="12" customHeight="1" x14ac:dyDescent="0.25">
      <c r="K64" s="12" t="s">
        <v>502</v>
      </c>
      <c r="L64" s="11">
        <v>2</v>
      </c>
      <c r="M64" s="11">
        <v>5</v>
      </c>
      <c r="N64" s="18"/>
      <c r="O64" s="12" t="s">
        <v>503</v>
      </c>
      <c r="P64" s="11">
        <v>15</v>
      </c>
      <c r="Q64" s="18"/>
      <c r="S64" s="11"/>
      <c r="T64" s="18"/>
      <c r="U64" s="31">
        <v>2039</v>
      </c>
      <c r="V64" s="18">
        <v>7</v>
      </c>
      <c r="W64" s="16"/>
      <c r="AO64" s="12" t="s">
        <v>504</v>
      </c>
      <c r="AP64" s="11">
        <v>705</v>
      </c>
      <c r="AQ64" s="11"/>
      <c r="AR64" s="12" t="s">
        <v>505</v>
      </c>
      <c r="AS64" s="11">
        <v>63</v>
      </c>
      <c r="AT64" s="11"/>
      <c r="AV64" s="12"/>
      <c r="AW64" s="12"/>
      <c r="AX64" s="12" t="s">
        <v>506</v>
      </c>
      <c r="AY64" s="11">
        <v>62</v>
      </c>
      <c r="AZ64" s="11"/>
      <c r="BA64" s="12" t="s">
        <v>160</v>
      </c>
      <c r="BB64" s="13">
        <v>150</v>
      </c>
      <c r="BC64" s="13"/>
    </row>
    <row r="65" spans="11:55" ht="12" customHeight="1" x14ac:dyDescent="0.25">
      <c r="K65" s="12" t="s">
        <v>508</v>
      </c>
      <c r="L65" s="11">
        <v>4</v>
      </c>
      <c r="M65" s="11">
        <v>5</v>
      </c>
      <c r="N65" s="18"/>
      <c r="O65" s="12" t="s">
        <v>509</v>
      </c>
      <c r="P65" s="11">
        <v>16</v>
      </c>
      <c r="Q65" s="18"/>
      <c r="S65" s="11"/>
      <c r="T65" s="18"/>
      <c r="U65" s="31">
        <v>2040</v>
      </c>
      <c r="V65" s="18">
        <v>7</v>
      </c>
      <c r="W65" s="16"/>
      <c r="AO65" s="12" t="s">
        <v>510</v>
      </c>
      <c r="AP65" s="11">
        <v>724</v>
      </c>
      <c r="AQ65" s="11"/>
      <c r="AR65" s="12" t="s">
        <v>511</v>
      </c>
      <c r="AS65" s="11">
        <v>61</v>
      </c>
      <c r="AT65" s="11"/>
      <c r="AV65" s="12"/>
      <c r="AW65" s="12"/>
      <c r="AX65" s="12" t="s">
        <v>512</v>
      </c>
      <c r="AY65" s="11">
        <v>63</v>
      </c>
      <c r="AZ65" s="11"/>
      <c r="BA65" s="12" t="s">
        <v>1053</v>
      </c>
      <c r="BB65" s="13">
        <v>4520</v>
      </c>
      <c r="BC65" s="13"/>
    </row>
    <row r="66" spans="11:55" ht="12" customHeight="1" x14ac:dyDescent="0.25">
      <c r="K66" s="12" t="s">
        <v>514</v>
      </c>
      <c r="L66" s="11">
        <v>2</v>
      </c>
      <c r="M66" s="11">
        <v>5</v>
      </c>
      <c r="N66" s="18"/>
      <c r="O66" s="12" t="s">
        <v>515</v>
      </c>
      <c r="P66" s="11">
        <v>17</v>
      </c>
      <c r="Q66" s="18"/>
      <c r="S66" s="11"/>
      <c r="T66" s="18"/>
      <c r="U66" s="31">
        <v>2041</v>
      </c>
      <c r="V66" s="18">
        <v>7</v>
      </c>
      <c r="W66" s="16"/>
      <c r="AO66" s="12" t="s">
        <v>516</v>
      </c>
      <c r="AP66" s="11">
        <v>840</v>
      </c>
      <c r="AQ66" s="11"/>
      <c r="AR66" s="12" t="s">
        <v>517</v>
      </c>
      <c r="AS66" s="11">
        <v>64</v>
      </c>
      <c r="AT66" s="11"/>
      <c r="AV66" s="12"/>
      <c r="AW66" s="12"/>
      <c r="AX66" s="12" t="s">
        <v>518</v>
      </c>
      <c r="AY66" s="11">
        <v>64</v>
      </c>
      <c r="AZ66" s="11"/>
      <c r="BA66" s="12" t="s">
        <v>937</v>
      </c>
      <c r="BB66" s="13">
        <v>3511</v>
      </c>
      <c r="BC66" s="13"/>
    </row>
    <row r="67" spans="11:55" ht="12" customHeight="1" x14ac:dyDescent="0.25">
      <c r="K67" s="12" t="s">
        <v>520</v>
      </c>
      <c r="L67" s="11">
        <v>1</v>
      </c>
      <c r="M67" s="11">
        <v>6</v>
      </c>
      <c r="N67" s="18"/>
      <c r="O67" s="12" t="s">
        <v>521</v>
      </c>
      <c r="P67" s="11">
        <v>18</v>
      </c>
      <c r="Q67" s="18"/>
      <c r="S67" s="11"/>
      <c r="T67" s="18"/>
      <c r="U67" s="31">
        <v>2042</v>
      </c>
      <c r="V67" s="18">
        <v>7</v>
      </c>
      <c r="W67" s="16"/>
      <c r="AO67" s="12" t="s">
        <v>522</v>
      </c>
      <c r="AP67" s="11">
        <v>233</v>
      </c>
      <c r="AQ67" s="11"/>
      <c r="AR67" s="12" t="s">
        <v>523</v>
      </c>
      <c r="AS67" s="11">
        <v>65</v>
      </c>
      <c r="AT67" s="11"/>
      <c r="AV67" s="12"/>
      <c r="AW67" s="12"/>
      <c r="AX67" s="12" t="s">
        <v>524</v>
      </c>
      <c r="AY67" s="11">
        <v>65</v>
      </c>
      <c r="AZ67" s="11"/>
      <c r="BA67" s="12" t="s">
        <v>943</v>
      </c>
      <c r="BB67" s="13">
        <v>3512</v>
      </c>
      <c r="BC67" s="13"/>
    </row>
    <row r="68" spans="11:55" ht="12" customHeight="1" x14ac:dyDescent="0.25">
      <c r="K68" s="12" t="s">
        <v>526</v>
      </c>
      <c r="L68" s="11">
        <v>6</v>
      </c>
      <c r="M68" s="11">
        <v>6</v>
      </c>
      <c r="N68" s="18"/>
      <c r="O68" s="12" t="s">
        <v>527</v>
      </c>
      <c r="P68" s="11">
        <v>19</v>
      </c>
      <c r="Q68" s="18"/>
      <c r="S68" s="11"/>
      <c r="T68" s="18"/>
      <c r="U68" s="31">
        <v>2044</v>
      </c>
      <c r="V68" s="18">
        <v>7</v>
      </c>
      <c r="W68" s="16"/>
      <c r="AO68" s="12" t="s">
        <v>528</v>
      </c>
      <c r="AP68" s="11">
        <v>230</v>
      </c>
      <c r="AQ68" s="11"/>
      <c r="AR68" s="12" t="s">
        <v>529</v>
      </c>
      <c r="AS68" s="11">
        <v>66</v>
      </c>
      <c r="AT68" s="11"/>
      <c r="AV68" s="12"/>
      <c r="AW68" s="12"/>
      <c r="AX68" s="12" t="s">
        <v>530</v>
      </c>
      <c r="AY68" s="11">
        <v>66</v>
      </c>
      <c r="AZ68" s="11"/>
      <c r="BA68" s="12" t="s">
        <v>1400</v>
      </c>
      <c r="BB68" s="13">
        <v>7210</v>
      </c>
      <c r="BC68" s="13"/>
    </row>
    <row r="69" spans="11:55" ht="12" customHeight="1" x14ac:dyDescent="0.25">
      <c r="K69" s="12" t="s">
        <v>532</v>
      </c>
      <c r="L69" s="11">
        <v>2</v>
      </c>
      <c r="M69" s="11">
        <v>6</v>
      </c>
      <c r="N69" s="18"/>
      <c r="O69" s="12" t="s">
        <v>533</v>
      </c>
      <c r="P69" s="11">
        <v>20</v>
      </c>
      <c r="Q69" s="18"/>
      <c r="S69" s="11"/>
      <c r="T69" s="18"/>
      <c r="U69" s="31">
        <v>2047</v>
      </c>
      <c r="V69" s="18">
        <v>11</v>
      </c>
      <c r="AO69" s="12" t="s">
        <v>534</v>
      </c>
      <c r="AP69" s="11">
        <v>643</v>
      </c>
      <c r="AQ69" s="11"/>
      <c r="AR69" s="12" t="s">
        <v>535</v>
      </c>
      <c r="AS69" s="11">
        <v>67</v>
      </c>
      <c r="AT69" s="11"/>
      <c r="AV69" s="12"/>
      <c r="AW69" s="12"/>
      <c r="AX69" s="12" t="s">
        <v>536</v>
      </c>
      <c r="AY69" s="11">
        <v>67</v>
      </c>
      <c r="AZ69" s="11"/>
      <c r="BA69" s="12" t="s">
        <v>1405</v>
      </c>
      <c r="BB69" s="13">
        <v>7220</v>
      </c>
      <c r="BC69" s="13"/>
    </row>
    <row r="70" spans="11:55" ht="12" customHeight="1" x14ac:dyDescent="0.25">
      <c r="K70" s="12" t="s">
        <v>538</v>
      </c>
      <c r="L70" s="11">
        <v>4</v>
      </c>
      <c r="M70" s="11">
        <v>6</v>
      </c>
      <c r="N70" s="18"/>
      <c r="O70" s="12" t="s">
        <v>539</v>
      </c>
      <c r="P70" s="11">
        <v>21</v>
      </c>
      <c r="Q70" s="18"/>
      <c r="S70" s="11"/>
      <c r="T70" s="18"/>
      <c r="U70" s="31">
        <v>2048</v>
      </c>
      <c r="V70" s="18">
        <v>11</v>
      </c>
      <c r="AO70" s="12" t="s">
        <v>540</v>
      </c>
      <c r="AP70" s="11">
        <v>242</v>
      </c>
      <c r="AQ70" s="11"/>
      <c r="AR70" s="12" t="s">
        <v>541</v>
      </c>
      <c r="AS70" s="11">
        <v>68</v>
      </c>
      <c r="AT70" s="11"/>
      <c r="AV70" s="12"/>
      <c r="AW70" s="12"/>
      <c r="AX70" s="12" t="s">
        <v>542</v>
      </c>
      <c r="AY70" s="11">
        <v>68</v>
      </c>
      <c r="AZ70" s="11"/>
      <c r="BA70" s="12" t="s">
        <v>673</v>
      </c>
      <c r="BB70" s="13">
        <v>2696</v>
      </c>
      <c r="BC70" s="13"/>
    </row>
    <row r="71" spans="11:55" ht="12" customHeight="1" x14ac:dyDescent="0.25">
      <c r="K71" s="12" t="s">
        <v>544</v>
      </c>
      <c r="L71" s="11">
        <v>2</v>
      </c>
      <c r="M71" s="11">
        <v>6</v>
      </c>
      <c r="N71" s="18"/>
      <c r="O71" s="12" t="s">
        <v>545</v>
      </c>
      <c r="P71" s="11">
        <v>22</v>
      </c>
      <c r="Q71" s="18"/>
      <c r="S71" s="11"/>
      <c r="T71" s="18"/>
      <c r="U71" s="31">
        <v>2050</v>
      </c>
      <c r="V71" s="18">
        <v>7</v>
      </c>
      <c r="AO71" s="12" t="s">
        <v>546</v>
      </c>
      <c r="AP71" s="11">
        <v>608</v>
      </c>
      <c r="AQ71" s="11"/>
      <c r="AR71" s="12" t="s">
        <v>547</v>
      </c>
      <c r="AS71" s="11">
        <v>69</v>
      </c>
      <c r="AT71" s="11"/>
      <c r="AV71" s="12"/>
      <c r="AW71" s="12"/>
      <c r="AX71" s="12" t="s">
        <v>548</v>
      </c>
      <c r="AY71" s="11">
        <v>69</v>
      </c>
      <c r="AZ71" s="11"/>
      <c r="BA71" s="12" t="s">
        <v>124</v>
      </c>
      <c r="BB71" s="13">
        <v>121</v>
      </c>
      <c r="BC71" s="13"/>
    </row>
    <row r="72" spans="11:55" ht="12" customHeight="1" x14ac:dyDescent="0.25">
      <c r="K72" s="12" t="s">
        <v>544</v>
      </c>
      <c r="L72" s="11">
        <v>3</v>
      </c>
      <c r="M72" s="11">
        <v>6</v>
      </c>
      <c r="N72" s="18"/>
      <c r="O72" s="12" t="s">
        <v>550</v>
      </c>
      <c r="P72" s="11">
        <v>23</v>
      </c>
      <c r="Q72" s="18"/>
      <c r="S72" s="11"/>
      <c r="T72" s="18"/>
      <c r="U72" s="31">
        <v>2051</v>
      </c>
      <c r="V72" s="18">
        <v>7</v>
      </c>
      <c r="AO72" s="12" t="s">
        <v>551</v>
      </c>
      <c r="AP72" s="11">
        <v>246</v>
      </c>
      <c r="AQ72" s="11"/>
      <c r="AR72" s="12" t="s">
        <v>552</v>
      </c>
      <c r="AS72" s="11">
        <v>70</v>
      </c>
      <c r="AT72" s="11"/>
      <c r="AV72" s="12"/>
      <c r="AW72" s="12"/>
      <c r="AX72" s="12" t="s">
        <v>553</v>
      </c>
      <c r="AY72" s="11">
        <v>70</v>
      </c>
      <c r="AZ72" s="11"/>
      <c r="BA72" s="12" t="s">
        <v>132</v>
      </c>
      <c r="BB72" s="13">
        <v>122</v>
      </c>
      <c r="BC72" s="13"/>
    </row>
    <row r="73" spans="11:55" ht="12" customHeight="1" x14ac:dyDescent="0.25">
      <c r="K73" s="12" t="s">
        <v>555</v>
      </c>
      <c r="L73" s="11">
        <v>7</v>
      </c>
      <c r="M73" s="11">
        <v>6</v>
      </c>
      <c r="N73" s="18"/>
      <c r="O73" s="12" t="s">
        <v>556</v>
      </c>
      <c r="P73" s="11">
        <v>24</v>
      </c>
      <c r="Q73" s="18"/>
      <c r="S73" s="11"/>
      <c r="T73" s="18"/>
      <c r="U73" s="31">
        <v>2052</v>
      </c>
      <c r="V73" s="18">
        <v>7</v>
      </c>
      <c r="AO73" s="12" t="s">
        <v>557</v>
      </c>
      <c r="AP73" s="11">
        <v>250</v>
      </c>
      <c r="AQ73" s="11"/>
      <c r="AR73" s="12" t="s">
        <v>558</v>
      </c>
      <c r="AS73" s="11">
        <v>72</v>
      </c>
      <c r="AT73" s="11"/>
      <c r="AV73" s="12"/>
      <c r="AW73" s="12"/>
      <c r="AX73" s="12" t="s">
        <v>559</v>
      </c>
      <c r="AY73" s="11">
        <v>71</v>
      </c>
      <c r="AZ73" s="11"/>
      <c r="BA73" s="12" t="s">
        <v>89</v>
      </c>
      <c r="BB73" s="13">
        <v>111</v>
      </c>
      <c r="BC73" s="13"/>
    </row>
    <row r="74" spans="11:55" ht="12" customHeight="1" x14ac:dyDescent="0.25">
      <c r="K74" s="12" t="s">
        <v>561</v>
      </c>
      <c r="L74" s="11">
        <v>2</v>
      </c>
      <c r="M74" s="11">
        <v>6</v>
      </c>
      <c r="N74" s="18"/>
      <c r="O74" s="12" t="s">
        <v>562</v>
      </c>
      <c r="P74" s="11">
        <v>25</v>
      </c>
      <c r="Q74" s="18"/>
      <c r="S74" s="11"/>
      <c r="T74" s="18"/>
      <c r="U74" s="31">
        <v>2053</v>
      </c>
      <c r="V74" s="18">
        <v>7</v>
      </c>
      <c r="AO74" s="12" t="s">
        <v>563</v>
      </c>
      <c r="AP74" s="11">
        <v>249</v>
      </c>
      <c r="AQ74" s="11"/>
      <c r="AR74" s="12" t="s">
        <v>564</v>
      </c>
      <c r="AS74" s="11">
        <v>71</v>
      </c>
      <c r="AT74" s="11"/>
      <c r="AV74" s="12"/>
      <c r="AW74" s="12"/>
      <c r="AX74" s="12" t="s">
        <v>565</v>
      </c>
      <c r="AY74" s="11">
        <v>72</v>
      </c>
      <c r="AZ74" s="11"/>
      <c r="BA74" s="12" t="s">
        <v>114</v>
      </c>
      <c r="BB74" s="13">
        <v>113</v>
      </c>
      <c r="BC74" s="13"/>
    </row>
    <row r="75" spans="11:55" ht="12" customHeight="1" x14ac:dyDescent="0.25">
      <c r="K75" s="12" t="s">
        <v>567</v>
      </c>
      <c r="L75" s="11">
        <v>5</v>
      </c>
      <c r="M75" s="11">
        <v>6</v>
      </c>
      <c r="N75" s="18"/>
      <c r="O75" s="12" t="s">
        <v>568</v>
      </c>
      <c r="P75" s="11">
        <v>26</v>
      </c>
      <c r="Q75" s="18"/>
      <c r="S75" s="11"/>
      <c r="T75" s="18"/>
      <c r="U75" s="31">
        <v>2054</v>
      </c>
      <c r="V75" s="18">
        <v>7</v>
      </c>
      <c r="AO75" s="12" t="s">
        <v>569</v>
      </c>
      <c r="AP75" s="11">
        <v>266</v>
      </c>
      <c r="AQ75" s="11"/>
      <c r="AR75" s="12" t="s">
        <v>570</v>
      </c>
      <c r="AS75" s="11">
        <v>73</v>
      </c>
      <c r="AT75" s="11"/>
      <c r="AV75" s="12"/>
      <c r="AW75" s="12"/>
      <c r="AX75" s="12" t="s">
        <v>571</v>
      </c>
      <c r="AY75" s="11">
        <v>73</v>
      </c>
      <c r="AZ75" s="11"/>
      <c r="BA75" s="12" t="s">
        <v>103</v>
      </c>
      <c r="BB75" s="13">
        <v>112</v>
      </c>
      <c r="BC75" s="13"/>
    </row>
    <row r="76" spans="11:55" ht="12" customHeight="1" x14ac:dyDescent="0.25">
      <c r="K76" s="12" t="s">
        <v>573</v>
      </c>
      <c r="L76" s="11">
        <v>5</v>
      </c>
      <c r="M76" s="11">
        <v>6</v>
      </c>
      <c r="N76" s="18"/>
      <c r="O76" s="12" t="s">
        <v>574</v>
      </c>
      <c r="P76" s="11">
        <v>27</v>
      </c>
      <c r="Q76" s="18"/>
      <c r="S76" s="11"/>
      <c r="T76" s="18"/>
      <c r="U76" s="31">
        <v>2055</v>
      </c>
      <c r="V76" s="18">
        <v>7</v>
      </c>
      <c r="AO76" s="12" t="s">
        <v>575</v>
      </c>
      <c r="AP76" s="11">
        <v>270</v>
      </c>
      <c r="AQ76" s="11"/>
      <c r="AR76" s="12" t="s">
        <v>576</v>
      </c>
      <c r="AS76" s="11">
        <v>74</v>
      </c>
      <c r="AT76" s="11"/>
      <c r="AV76" s="12"/>
      <c r="AW76" s="12"/>
      <c r="AX76" s="12" t="s">
        <v>577</v>
      </c>
      <c r="AY76" s="11">
        <v>74</v>
      </c>
      <c r="AZ76" s="11"/>
      <c r="BA76" s="12" t="s">
        <v>142</v>
      </c>
      <c r="BB76" s="13">
        <v>130</v>
      </c>
      <c r="BC76" s="13"/>
    </row>
    <row r="77" spans="11:55" ht="12" customHeight="1" x14ac:dyDescent="0.25">
      <c r="K77" s="12" t="s">
        <v>579</v>
      </c>
      <c r="L77" s="11">
        <v>20</v>
      </c>
      <c r="M77" s="11">
        <v>7</v>
      </c>
      <c r="N77" s="18"/>
      <c r="O77" s="12" t="s">
        <v>580</v>
      </c>
      <c r="P77" s="11">
        <v>28</v>
      </c>
      <c r="Q77" s="18"/>
      <c r="S77" s="11"/>
      <c r="T77" s="18"/>
      <c r="U77" s="31">
        <v>2055</v>
      </c>
      <c r="V77" s="18">
        <v>11</v>
      </c>
      <c r="AO77" s="12" t="s">
        <v>581</v>
      </c>
      <c r="AP77" s="11">
        <v>268</v>
      </c>
      <c r="AQ77" s="11"/>
      <c r="AR77" s="12" t="s">
        <v>582</v>
      </c>
      <c r="AS77" s="11">
        <v>75</v>
      </c>
      <c r="AT77" s="11"/>
      <c r="AV77" s="12"/>
      <c r="AW77" s="12"/>
      <c r="AX77" s="12" t="s">
        <v>583</v>
      </c>
      <c r="AY77" s="11">
        <v>75</v>
      </c>
      <c r="AZ77" s="11"/>
      <c r="BA77" s="12" t="s">
        <v>441</v>
      </c>
      <c r="BB77" s="13">
        <v>1911</v>
      </c>
      <c r="BC77" s="13"/>
    </row>
    <row r="78" spans="11:55" ht="12" customHeight="1" x14ac:dyDescent="0.25">
      <c r="K78" s="12" t="s">
        <v>585</v>
      </c>
      <c r="L78" s="11">
        <v>14</v>
      </c>
      <c r="M78" s="11">
        <v>7</v>
      </c>
      <c r="N78" s="18"/>
      <c r="O78" s="12" t="s">
        <v>586</v>
      </c>
      <c r="P78" s="11">
        <v>29</v>
      </c>
      <c r="Q78" s="18"/>
      <c r="S78" s="11"/>
      <c r="T78" s="18"/>
      <c r="U78" s="31">
        <v>2061</v>
      </c>
      <c r="V78" s="18">
        <v>11</v>
      </c>
      <c r="AO78" s="12" t="s">
        <v>587</v>
      </c>
      <c r="AP78" s="11">
        <v>288</v>
      </c>
      <c r="AQ78" s="11"/>
      <c r="AR78" s="12" t="s">
        <v>588</v>
      </c>
      <c r="AS78" s="11">
        <v>76</v>
      </c>
      <c r="AT78" s="11"/>
      <c r="AV78" s="12"/>
      <c r="AW78" s="12"/>
      <c r="AX78" s="12" t="s">
        <v>589</v>
      </c>
      <c r="AY78" s="11">
        <v>76</v>
      </c>
      <c r="AZ78" s="11"/>
      <c r="BA78" s="12" t="s">
        <v>363</v>
      </c>
      <c r="BB78" s="13">
        <v>1551</v>
      </c>
      <c r="BC78" s="13"/>
    </row>
    <row r="79" spans="11:55" ht="12" customHeight="1" x14ac:dyDescent="0.25">
      <c r="K79" s="12" t="s">
        <v>591</v>
      </c>
      <c r="L79" s="11">
        <v>2</v>
      </c>
      <c r="M79" s="11">
        <v>7</v>
      </c>
      <c r="N79" s="18"/>
      <c r="O79" s="12" t="s">
        <v>592</v>
      </c>
      <c r="P79" s="11">
        <v>30</v>
      </c>
      <c r="Q79" s="18"/>
      <c r="S79" s="11"/>
      <c r="T79" s="18"/>
      <c r="U79" s="31">
        <v>2101</v>
      </c>
      <c r="V79" s="18">
        <v>4</v>
      </c>
      <c r="AO79" s="12" t="s">
        <v>593</v>
      </c>
      <c r="AP79" s="11">
        <v>292</v>
      </c>
      <c r="AQ79" s="11"/>
      <c r="AR79" s="12" t="s">
        <v>594</v>
      </c>
      <c r="AS79" s="11">
        <v>77</v>
      </c>
      <c r="AT79" s="11"/>
      <c r="AV79" s="12"/>
      <c r="AW79" s="12"/>
      <c r="AX79" s="12" t="s">
        <v>595</v>
      </c>
      <c r="AY79" s="11">
        <v>77</v>
      </c>
      <c r="AZ79" s="11"/>
      <c r="BA79" s="12" t="s">
        <v>519</v>
      </c>
      <c r="BB79" s="13">
        <v>2213</v>
      </c>
      <c r="BC79" s="13"/>
    </row>
    <row r="80" spans="11:55" ht="12" customHeight="1" x14ac:dyDescent="0.25">
      <c r="K80" s="12" t="s">
        <v>597</v>
      </c>
      <c r="L80" s="11">
        <v>8</v>
      </c>
      <c r="M80" s="11">
        <v>7</v>
      </c>
      <c r="N80" s="18"/>
      <c r="O80" s="12" t="s">
        <v>598</v>
      </c>
      <c r="P80" s="11">
        <v>31</v>
      </c>
      <c r="Q80" s="18"/>
      <c r="S80" s="11"/>
      <c r="T80" s="18"/>
      <c r="U80" s="31">
        <v>2102</v>
      </c>
      <c r="V80" s="18">
        <v>4</v>
      </c>
      <c r="AO80" s="12" t="s">
        <v>599</v>
      </c>
      <c r="AP80" s="11">
        <v>308</v>
      </c>
      <c r="AQ80" s="11"/>
      <c r="AR80" s="12" t="s">
        <v>600</v>
      </c>
      <c r="AS80" s="11">
        <v>78</v>
      </c>
      <c r="AT80" s="11"/>
      <c r="AV80" s="12"/>
      <c r="AW80" s="12"/>
      <c r="AX80" s="12" t="s">
        <v>601</v>
      </c>
      <c r="AY80" s="11">
        <v>78</v>
      </c>
      <c r="AZ80" s="11"/>
      <c r="BA80" s="12" t="s">
        <v>507</v>
      </c>
      <c r="BB80" s="13">
        <v>2211</v>
      </c>
      <c r="BC80" s="13"/>
    </row>
    <row r="81" spans="11:55" ht="12" customHeight="1" x14ac:dyDescent="0.25">
      <c r="K81" s="12" t="s">
        <v>603</v>
      </c>
      <c r="L81" s="11">
        <v>6</v>
      </c>
      <c r="M81" s="11">
        <v>7</v>
      </c>
      <c r="N81" s="18"/>
      <c r="O81" s="12" t="s">
        <v>604</v>
      </c>
      <c r="P81" s="11">
        <v>32</v>
      </c>
      <c r="Q81" s="18"/>
      <c r="S81" s="11"/>
      <c r="T81" s="18"/>
      <c r="U81" s="31">
        <v>2103</v>
      </c>
      <c r="V81" s="18">
        <v>4</v>
      </c>
      <c r="AO81" s="12" t="s">
        <v>605</v>
      </c>
      <c r="AP81" s="11">
        <v>300</v>
      </c>
      <c r="AQ81" s="11"/>
      <c r="AR81" s="12" t="s">
        <v>606</v>
      </c>
      <c r="AS81" s="11">
        <v>79</v>
      </c>
      <c r="AT81" s="11"/>
      <c r="AV81" s="12"/>
      <c r="AW81" s="12"/>
      <c r="AX81" s="12" t="s">
        <v>607</v>
      </c>
      <c r="AY81" s="11">
        <v>79</v>
      </c>
      <c r="AZ81" s="11"/>
      <c r="BA81" s="12" t="s">
        <v>513</v>
      </c>
      <c r="BB81" s="13">
        <v>2212</v>
      </c>
      <c r="BC81" s="13"/>
    </row>
    <row r="82" spans="11:55" ht="12" customHeight="1" x14ac:dyDescent="0.25">
      <c r="K82" s="12" t="s">
        <v>609</v>
      </c>
      <c r="L82" s="11">
        <v>7</v>
      </c>
      <c r="M82" s="11">
        <v>7</v>
      </c>
      <c r="N82" s="18"/>
      <c r="O82" s="12" t="s">
        <v>610</v>
      </c>
      <c r="P82" s="11">
        <v>33</v>
      </c>
      <c r="Q82" s="18"/>
      <c r="S82" s="11"/>
      <c r="T82" s="18"/>
      <c r="U82" s="31">
        <v>2104</v>
      </c>
      <c r="V82" s="18">
        <v>4</v>
      </c>
      <c r="AO82" s="12" t="s">
        <v>611</v>
      </c>
      <c r="AP82" s="11">
        <v>304</v>
      </c>
      <c r="AQ82" s="11"/>
      <c r="AR82" s="12" t="s">
        <v>612</v>
      </c>
      <c r="AS82" s="11">
        <v>80</v>
      </c>
      <c r="AT82" s="11"/>
      <c r="AV82" s="12"/>
      <c r="AW82" s="12"/>
      <c r="AX82" s="12" t="s">
        <v>613</v>
      </c>
      <c r="AY82" s="11">
        <v>80</v>
      </c>
      <c r="AZ82" s="11"/>
      <c r="BA82" s="12" t="s">
        <v>302</v>
      </c>
      <c r="BB82" s="13">
        <v>1514</v>
      </c>
      <c r="BC82" s="13"/>
    </row>
    <row r="83" spans="11:55" ht="12" customHeight="1" x14ac:dyDescent="0.25">
      <c r="K83" s="12" t="s">
        <v>615</v>
      </c>
      <c r="L83" s="11">
        <v>23</v>
      </c>
      <c r="M83" s="11">
        <v>7</v>
      </c>
      <c r="N83" s="18"/>
      <c r="O83" s="12" t="s">
        <v>616</v>
      </c>
      <c r="P83" s="11">
        <v>34</v>
      </c>
      <c r="Q83" s="18"/>
      <c r="S83" s="11"/>
      <c r="T83" s="18"/>
      <c r="U83" s="31">
        <v>2105</v>
      </c>
      <c r="V83" s="18">
        <v>4</v>
      </c>
      <c r="AO83" s="12" t="s">
        <v>617</v>
      </c>
      <c r="AP83" s="11">
        <v>312</v>
      </c>
      <c r="AQ83" s="11"/>
      <c r="AR83" s="12" t="s">
        <v>618</v>
      </c>
      <c r="AS83" s="11">
        <v>81</v>
      </c>
      <c r="AT83" s="11"/>
      <c r="AV83" s="12"/>
      <c r="AW83" s="12"/>
      <c r="AX83" s="12" t="s">
        <v>619</v>
      </c>
      <c r="AY83" s="11">
        <v>81</v>
      </c>
      <c r="AZ83" s="11"/>
      <c r="BA83" s="12" t="s">
        <v>328</v>
      </c>
      <c r="BB83" s="13">
        <v>1533</v>
      </c>
      <c r="BC83" s="13"/>
    </row>
    <row r="84" spans="11:55" ht="12" customHeight="1" x14ac:dyDescent="0.25">
      <c r="K84" s="12" t="s">
        <v>621</v>
      </c>
      <c r="L84" s="11">
        <v>6</v>
      </c>
      <c r="M84" s="11">
        <v>7</v>
      </c>
      <c r="N84" s="18"/>
      <c r="O84" s="12" t="s">
        <v>622</v>
      </c>
      <c r="P84" s="11">
        <v>35</v>
      </c>
      <c r="Q84" s="18"/>
      <c r="S84" s="11"/>
      <c r="T84" s="18"/>
      <c r="U84" s="31">
        <v>2107</v>
      </c>
      <c r="V84" s="18">
        <v>4</v>
      </c>
      <c r="AO84" s="12" t="s">
        <v>623</v>
      </c>
      <c r="AP84" s="11">
        <v>316</v>
      </c>
      <c r="AQ84" s="11"/>
      <c r="AR84" s="12" t="s">
        <v>624</v>
      </c>
      <c r="AS84" s="11">
        <v>82</v>
      </c>
      <c r="AT84" s="11"/>
      <c r="AV84" s="12"/>
      <c r="AW84" s="12"/>
      <c r="AX84" s="12" t="s">
        <v>625</v>
      </c>
      <c r="AY84" s="11">
        <v>82</v>
      </c>
      <c r="AZ84" s="11"/>
      <c r="BA84" s="12" t="s">
        <v>322</v>
      </c>
      <c r="BB84" s="13">
        <v>1532</v>
      </c>
      <c r="BC84" s="13"/>
    </row>
    <row r="85" spans="11:55" ht="12" customHeight="1" x14ac:dyDescent="0.25">
      <c r="K85" s="12" t="s">
        <v>627</v>
      </c>
      <c r="L85" s="11">
        <v>1</v>
      </c>
      <c r="M85" s="11">
        <v>7</v>
      </c>
      <c r="N85" s="18"/>
      <c r="O85" s="12" t="s">
        <v>628</v>
      </c>
      <c r="P85" s="11">
        <v>36</v>
      </c>
      <c r="Q85" s="18"/>
      <c r="S85" s="11"/>
      <c r="T85" s="18"/>
      <c r="U85" s="31">
        <v>2110</v>
      </c>
      <c r="V85" s="18">
        <v>4</v>
      </c>
      <c r="AO85" s="12" t="s">
        <v>629</v>
      </c>
      <c r="AP85" s="11">
        <v>320</v>
      </c>
      <c r="AQ85" s="11"/>
      <c r="AR85" s="12" t="s">
        <v>630</v>
      </c>
      <c r="AS85" s="11">
        <v>83</v>
      </c>
      <c r="AT85" s="11"/>
      <c r="AV85" s="12"/>
      <c r="AW85" s="12"/>
      <c r="AX85" s="12" t="s">
        <v>631</v>
      </c>
      <c r="AY85" s="11">
        <v>83</v>
      </c>
      <c r="AZ85" s="11"/>
      <c r="BA85" s="12" t="s">
        <v>340</v>
      </c>
      <c r="BB85" s="13">
        <v>1542</v>
      </c>
      <c r="BC85" s="13"/>
    </row>
    <row r="86" spans="11:55" ht="12" customHeight="1" x14ac:dyDescent="0.25">
      <c r="K86" s="12" t="s">
        <v>633</v>
      </c>
      <c r="L86" s="11">
        <v>20</v>
      </c>
      <c r="M86" s="11">
        <v>7</v>
      </c>
      <c r="N86" s="18"/>
      <c r="O86" s="12" t="s">
        <v>634</v>
      </c>
      <c r="P86" s="11">
        <v>37</v>
      </c>
      <c r="Q86" s="18"/>
      <c r="S86" s="11"/>
      <c r="T86" s="18"/>
      <c r="U86" s="31">
        <v>2112</v>
      </c>
      <c r="V86" s="18">
        <v>4</v>
      </c>
      <c r="AO86" s="12" t="s">
        <v>635</v>
      </c>
      <c r="AP86" s="11">
        <v>254</v>
      </c>
      <c r="AQ86" s="11"/>
      <c r="AR86" s="12" t="s">
        <v>636</v>
      </c>
      <c r="AS86" s="11">
        <v>84</v>
      </c>
      <c r="AT86" s="11"/>
      <c r="AV86" s="12"/>
      <c r="AW86" s="12"/>
      <c r="AX86" s="12" t="s">
        <v>637</v>
      </c>
      <c r="AY86" s="11">
        <v>84</v>
      </c>
      <c r="AZ86" s="11"/>
      <c r="BA86" s="12" t="s">
        <v>375</v>
      </c>
      <c r="BB86" s="13">
        <v>1553</v>
      </c>
      <c r="BC86" s="13"/>
    </row>
    <row r="87" spans="11:55" ht="12" customHeight="1" x14ac:dyDescent="0.25">
      <c r="K87" s="12" t="s">
        <v>639</v>
      </c>
      <c r="L87" s="11">
        <v>3</v>
      </c>
      <c r="M87" s="11">
        <v>7</v>
      </c>
      <c r="N87" s="18"/>
      <c r="O87" s="12" t="s">
        <v>640</v>
      </c>
      <c r="P87" s="11">
        <v>38</v>
      </c>
      <c r="Q87" s="18"/>
      <c r="S87" s="11"/>
      <c r="T87" s="18"/>
      <c r="U87" s="31">
        <v>2115</v>
      </c>
      <c r="V87" s="18">
        <v>4</v>
      </c>
      <c r="AO87" s="12" t="s">
        <v>641</v>
      </c>
      <c r="AP87" s="11">
        <v>324</v>
      </c>
      <c r="AQ87" s="11"/>
      <c r="AR87" s="12" t="s">
        <v>642</v>
      </c>
      <c r="AS87" s="11">
        <v>85</v>
      </c>
      <c r="AT87" s="11"/>
      <c r="AV87" s="12"/>
      <c r="AW87" s="12"/>
      <c r="AX87" s="12" t="s">
        <v>643</v>
      </c>
      <c r="AY87" s="11">
        <v>85</v>
      </c>
      <c r="AZ87" s="11"/>
      <c r="BA87" s="12" t="s">
        <v>381</v>
      </c>
      <c r="BB87" s="13">
        <v>1554</v>
      </c>
      <c r="BC87" s="13"/>
    </row>
    <row r="88" spans="11:55" ht="12" customHeight="1" x14ac:dyDescent="0.25">
      <c r="K88" s="12" t="s">
        <v>645</v>
      </c>
      <c r="L88" s="11">
        <v>10</v>
      </c>
      <c r="M88" s="11">
        <v>7</v>
      </c>
      <c r="N88" s="18"/>
      <c r="O88" s="12" t="s">
        <v>646</v>
      </c>
      <c r="P88" s="11">
        <v>39</v>
      </c>
      <c r="Q88" s="18"/>
      <c r="S88" s="11"/>
      <c r="T88" s="18"/>
      <c r="U88" s="31">
        <v>2116</v>
      </c>
      <c r="V88" s="18">
        <v>4</v>
      </c>
      <c r="AO88" s="12" t="s">
        <v>647</v>
      </c>
      <c r="AP88" s="11">
        <v>226</v>
      </c>
      <c r="AQ88" s="11"/>
      <c r="AR88" s="12" t="s">
        <v>648</v>
      </c>
      <c r="AS88" s="11">
        <v>86</v>
      </c>
      <c r="AT88" s="11"/>
      <c r="AV88" s="12"/>
      <c r="AW88" s="12"/>
      <c r="AX88" s="12" t="s">
        <v>649</v>
      </c>
      <c r="AY88" s="11">
        <v>86</v>
      </c>
      <c r="AZ88" s="11"/>
      <c r="BA88" s="12" t="s">
        <v>345</v>
      </c>
      <c r="BB88" s="13">
        <v>1543</v>
      </c>
      <c r="BC88" s="13"/>
    </row>
    <row r="89" spans="11:55" ht="12" customHeight="1" x14ac:dyDescent="0.25">
      <c r="K89" s="12" t="s">
        <v>515</v>
      </c>
      <c r="L89" s="11">
        <v>9</v>
      </c>
      <c r="M89" s="11">
        <v>7</v>
      </c>
      <c r="N89" s="18"/>
      <c r="O89" s="12" t="s">
        <v>651</v>
      </c>
      <c r="P89" s="11">
        <v>40</v>
      </c>
      <c r="Q89" s="18"/>
      <c r="S89" s="11"/>
      <c r="T89" s="18"/>
      <c r="U89" s="31">
        <v>2117</v>
      </c>
      <c r="V89" s="18">
        <v>4</v>
      </c>
      <c r="AO89" s="12" t="s">
        <v>652</v>
      </c>
      <c r="AP89" s="11">
        <v>624</v>
      </c>
      <c r="AQ89" s="11"/>
      <c r="AR89" s="12" t="s">
        <v>653</v>
      </c>
      <c r="AS89" s="11">
        <v>87</v>
      </c>
      <c r="AT89" s="11"/>
      <c r="AV89" s="12"/>
      <c r="AW89" s="12"/>
      <c r="AX89" s="12" t="s">
        <v>654</v>
      </c>
      <c r="AY89" s="11">
        <v>87</v>
      </c>
      <c r="AZ89" s="11"/>
      <c r="BA89" s="12" t="s">
        <v>560</v>
      </c>
      <c r="BB89" s="13">
        <v>2330</v>
      </c>
      <c r="BC89" s="13"/>
    </row>
    <row r="90" spans="11:55" ht="12" customHeight="1" x14ac:dyDescent="0.25">
      <c r="K90" s="12" t="s">
        <v>656</v>
      </c>
      <c r="L90" s="11">
        <v>3</v>
      </c>
      <c r="M90" s="11">
        <v>7</v>
      </c>
      <c r="N90" s="18"/>
      <c r="O90" s="12" t="s">
        <v>657</v>
      </c>
      <c r="P90" s="11">
        <v>41</v>
      </c>
      <c r="Q90" s="18"/>
      <c r="S90" s="11"/>
      <c r="T90" s="18"/>
      <c r="U90" s="31">
        <v>2118</v>
      </c>
      <c r="V90" s="18">
        <v>4</v>
      </c>
      <c r="AO90" s="12" t="s">
        <v>658</v>
      </c>
      <c r="AP90" s="11">
        <v>328</v>
      </c>
      <c r="AQ90" s="11"/>
      <c r="AR90" s="12" t="s">
        <v>659</v>
      </c>
      <c r="AS90" s="11">
        <v>88</v>
      </c>
      <c r="AT90" s="11"/>
      <c r="AV90" s="12"/>
      <c r="AW90" s="12"/>
      <c r="AX90" s="12" t="s">
        <v>660</v>
      </c>
      <c r="AY90" s="11">
        <v>88</v>
      </c>
      <c r="AZ90" s="11"/>
      <c r="BA90" s="12" t="s">
        <v>351</v>
      </c>
      <c r="BB90" s="13">
        <v>1544</v>
      </c>
      <c r="BC90" s="13"/>
    </row>
    <row r="91" spans="11:55" ht="12" customHeight="1" x14ac:dyDescent="0.25">
      <c r="K91" s="12" t="s">
        <v>662</v>
      </c>
      <c r="L91" s="11">
        <v>6</v>
      </c>
      <c r="M91" s="11">
        <v>7</v>
      </c>
      <c r="N91" s="18"/>
      <c r="O91" s="12" t="s">
        <v>663</v>
      </c>
      <c r="P91" s="11">
        <v>42</v>
      </c>
      <c r="Q91" s="18"/>
      <c r="S91" s="11"/>
      <c r="T91" s="18"/>
      <c r="U91" s="31">
        <v>2119</v>
      </c>
      <c r="V91" s="18">
        <v>4</v>
      </c>
      <c r="AO91" s="12" t="s">
        <v>664</v>
      </c>
      <c r="AP91" s="11">
        <v>332</v>
      </c>
      <c r="AQ91" s="11"/>
      <c r="AR91" s="12" t="s">
        <v>665</v>
      </c>
      <c r="AS91" s="11">
        <v>89</v>
      </c>
      <c r="AT91" s="11"/>
      <c r="AV91" s="12"/>
      <c r="AW91" s="12"/>
      <c r="AX91" s="12" t="s">
        <v>666</v>
      </c>
      <c r="AY91" s="11">
        <v>90</v>
      </c>
      <c r="AZ91" s="11"/>
      <c r="BA91" s="12" t="s">
        <v>357</v>
      </c>
      <c r="BB91" s="13">
        <v>1549</v>
      </c>
      <c r="BC91" s="13"/>
    </row>
    <row r="92" spans="11:55" ht="12" customHeight="1" x14ac:dyDescent="0.25">
      <c r="K92" s="12" t="s">
        <v>668</v>
      </c>
      <c r="L92" s="11">
        <v>2</v>
      </c>
      <c r="M92" s="11">
        <v>8</v>
      </c>
      <c r="N92" s="18"/>
      <c r="O92" s="12" t="s">
        <v>669</v>
      </c>
      <c r="P92" s="11">
        <v>43</v>
      </c>
      <c r="Q92" s="18"/>
      <c r="S92" s="11"/>
      <c r="T92" s="18"/>
      <c r="U92" s="31">
        <v>2120</v>
      </c>
      <c r="V92" s="18">
        <v>4</v>
      </c>
      <c r="AO92" s="12" t="s">
        <v>670</v>
      </c>
      <c r="AP92" s="11">
        <v>528</v>
      </c>
      <c r="AQ92" s="11"/>
      <c r="AR92" s="12" t="s">
        <v>671</v>
      </c>
      <c r="AS92" s="11">
        <v>90</v>
      </c>
      <c r="AT92" s="11"/>
      <c r="AV92" s="12"/>
      <c r="AW92" s="12"/>
      <c r="AX92" s="12" t="s">
        <v>672</v>
      </c>
      <c r="AY92" s="11">
        <v>89</v>
      </c>
      <c r="AZ92" s="11"/>
      <c r="BA92" s="12" t="s">
        <v>316</v>
      </c>
      <c r="BB92" s="13">
        <v>1531</v>
      </c>
      <c r="BC92" s="13"/>
    </row>
    <row r="93" spans="11:55" ht="12" customHeight="1" x14ac:dyDescent="0.25">
      <c r="K93" s="12" t="s">
        <v>674</v>
      </c>
      <c r="L93" s="11">
        <v>7</v>
      </c>
      <c r="M93" s="11">
        <v>8</v>
      </c>
      <c r="N93" s="18"/>
      <c r="O93" s="12" t="s">
        <v>675</v>
      </c>
      <c r="P93" s="11">
        <v>44</v>
      </c>
      <c r="Q93" s="18"/>
      <c r="S93" s="11"/>
      <c r="T93" s="18"/>
      <c r="U93" s="31">
        <v>2121</v>
      </c>
      <c r="V93" s="18">
        <v>4</v>
      </c>
      <c r="AO93" s="12" t="s">
        <v>676</v>
      </c>
      <c r="AP93" s="11">
        <v>340</v>
      </c>
      <c r="AQ93" s="11"/>
      <c r="AR93" s="12" t="s">
        <v>677</v>
      </c>
      <c r="AS93" s="11">
        <v>91</v>
      </c>
      <c r="AT93" s="11"/>
      <c r="AV93" s="12"/>
      <c r="AW93" s="12"/>
      <c r="AX93" s="12" t="s">
        <v>678</v>
      </c>
      <c r="AY93" s="11">
        <v>91</v>
      </c>
      <c r="AZ93" s="11"/>
      <c r="BA93" s="12" t="s">
        <v>334</v>
      </c>
      <c r="BB93" s="13">
        <v>1541</v>
      </c>
      <c r="BC93" s="13"/>
    </row>
    <row r="94" spans="11:55" ht="12" customHeight="1" x14ac:dyDescent="0.25">
      <c r="K94" s="12" t="s">
        <v>674</v>
      </c>
      <c r="L94" s="11">
        <v>10</v>
      </c>
      <c r="M94" s="11">
        <v>8</v>
      </c>
      <c r="N94" s="18"/>
      <c r="O94" s="12" t="s">
        <v>680</v>
      </c>
      <c r="P94" s="11">
        <v>45</v>
      </c>
      <c r="Q94" s="18"/>
      <c r="S94" s="11"/>
      <c r="T94" s="18"/>
      <c r="U94" s="31">
        <v>2122</v>
      </c>
      <c r="V94" s="18">
        <v>4</v>
      </c>
      <c r="AO94" s="12" t="s">
        <v>681</v>
      </c>
      <c r="AP94" s="11">
        <v>344</v>
      </c>
      <c r="AQ94" s="11"/>
      <c r="AR94" s="12" t="s">
        <v>682</v>
      </c>
      <c r="AS94" s="11">
        <v>92</v>
      </c>
      <c r="AT94" s="11"/>
      <c r="AV94" s="12"/>
      <c r="AW94" s="12"/>
      <c r="AX94" s="12" t="s">
        <v>683</v>
      </c>
      <c r="AY94" s="11">
        <v>92</v>
      </c>
      <c r="AZ94" s="11"/>
      <c r="BA94" s="12" t="s">
        <v>386</v>
      </c>
      <c r="BB94" s="13">
        <v>1600</v>
      </c>
      <c r="BC94" s="13"/>
    </row>
    <row r="95" spans="11:55" ht="12" customHeight="1" x14ac:dyDescent="0.25">
      <c r="K95" s="12" t="s">
        <v>674</v>
      </c>
      <c r="L95" s="11">
        <v>4</v>
      </c>
      <c r="M95" s="11">
        <v>8</v>
      </c>
      <c r="N95" s="18"/>
      <c r="O95" s="12" t="s">
        <v>685</v>
      </c>
      <c r="P95" s="11">
        <v>46</v>
      </c>
      <c r="Q95" s="18"/>
      <c r="S95" s="11"/>
      <c r="T95" s="18"/>
      <c r="U95" s="31">
        <v>2123</v>
      </c>
      <c r="V95" s="18">
        <v>4</v>
      </c>
      <c r="AO95" s="12" t="s">
        <v>686</v>
      </c>
      <c r="AP95" s="11">
        <v>348</v>
      </c>
      <c r="AQ95" s="11"/>
      <c r="AR95" s="12" t="s">
        <v>687</v>
      </c>
      <c r="AS95" s="11">
        <v>93</v>
      </c>
      <c r="AT95" s="11"/>
      <c r="AV95" s="12"/>
      <c r="AW95" s="12"/>
      <c r="AX95" s="12" t="s">
        <v>688</v>
      </c>
      <c r="AY95" s="11">
        <v>93</v>
      </c>
      <c r="AZ95" s="11"/>
      <c r="BA95" s="12" t="s">
        <v>309</v>
      </c>
      <c r="BB95" s="13">
        <v>1520</v>
      </c>
      <c r="BC95" s="13"/>
    </row>
    <row r="96" spans="11:55" ht="12" customHeight="1" x14ac:dyDescent="0.25">
      <c r="K96" s="12" t="s">
        <v>690</v>
      </c>
      <c r="L96" s="11">
        <v>2</v>
      </c>
      <c r="M96" s="11">
        <v>8</v>
      </c>
      <c r="N96" s="18"/>
      <c r="O96" s="12" t="s">
        <v>691</v>
      </c>
      <c r="P96" s="11">
        <v>47</v>
      </c>
      <c r="Q96" s="18"/>
      <c r="S96" s="11"/>
      <c r="T96" s="18"/>
      <c r="U96" s="31">
        <v>2126</v>
      </c>
      <c r="V96" s="18">
        <v>4</v>
      </c>
      <c r="AO96" s="12" t="s">
        <v>692</v>
      </c>
      <c r="AP96" s="11">
        <v>356</v>
      </c>
      <c r="AQ96" s="11"/>
      <c r="AR96" s="12" t="s">
        <v>693</v>
      </c>
      <c r="AS96" s="11">
        <v>94</v>
      </c>
      <c r="AT96" s="11"/>
      <c r="AV96" s="12"/>
      <c r="AW96" s="12"/>
      <c r="AX96" s="12" t="s">
        <v>694</v>
      </c>
      <c r="AY96" s="11">
        <v>94</v>
      </c>
      <c r="AZ96" s="11"/>
      <c r="BA96" s="12" t="s">
        <v>369</v>
      </c>
      <c r="BB96" s="13">
        <v>1552</v>
      </c>
      <c r="BC96" s="13"/>
    </row>
    <row r="97" spans="11:55" ht="12" customHeight="1" x14ac:dyDescent="0.25">
      <c r="K97" s="12" t="s">
        <v>690</v>
      </c>
      <c r="L97" s="11">
        <v>7</v>
      </c>
      <c r="M97" s="11">
        <v>8</v>
      </c>
      <c r="N97" s="18"/>
      <c r="O97" s="12" t="s">
        <v>696</v>
      </c>
      <c r="P97" s="11">
        <v>48</v>
      </c>
      <c r="Q97" s="18"/>
      <c r="S97" s="11"/>
      <c r="T97" s="18"/>
      <c r="U97" s="31">
        <v>2128</v>
      </c>
      <c r="V97" s="18">
        <v>4</v>
      </c>
      <c r="AO97" s="12" t="s">
        <v>697</v>
      </c>
      <c r="AP97" s="11">
        <v>86</v>
      </c>
      <c r="AQ97" s="11"/>
      <c r="AR97" s="12" t="s">
        <v>698</v>
      </c>
      <c r="AS97" s="11">
        <v>95</v>
      </c>
      <c r="AT97" s="11"/>
      <c r="AV97" s="12"/>
      <c r="AW97" s="12"/>
      <c r="AX97" s="12" t="s">
        <v>699</v>
      </c>
      <c r="AY97" s="11">
        <v>95</v>
      </c>
      <c r="AZ97" s="11"/>
      <c r="BA97" s="12" t="s">
        <v>295</v>
      </c>
      <c r="BB97" s="13">
        <v>1513</v>
      </c>
      <c r="BC97" s="13"/>
    </row>
    <row r="98" spans="11:55" ht="12" customHeight="1" x14ac:dyDescent="0.25">
      <c r="K98" s="12" t="s">
        <v>701</v>
      </c>
      <c r="L98" s="11">
        <v>8</v>
      </c>
      <c r="M98" s="11">
        <v>8</v>
      </c>
      <c r="N98" s="18"/>
      <c r="O98" s="12" t="s">
        <v>702</v>
      </c>
      <c r="P98" s="11">
        <v>49</v>
      </c>
      <c r="Q98" s="18"/>
      <c r="S98" s="11"/>
      <c r="T98" s="18"/>
      <c r="U98" s="31">
        <v>2201</v>
      </c>
      <c r="V98" s="18">
        <v>8</v>
      </c>
      <c r="AO98" s="12" t="s">
        <v>703</v>
      </c>
      <c r="AP98" s="11">
        <v>360</v>
      </c>
      <c r="AQ98" s="11"/>
      <c r="AR98" s="12" t="s">
        <v>704</v>
      </c>
      <c r="AS98" s="11">
        <v>96</v>
      </c>
      <c r="AT98" s="11"/>
      <c r="AV98" s="12"/>
      <c r="AW98" s="12"/>
      <c r="AX98" s="12" t="s">
        <v>705</v>
      </c>
      <c r="AY98" s="11">
        <v>97</v>
      </c>
      <c r="AZ98" s="11"/>
      <c r="BA98" s="12" t="s">
        <v>289</v>
      </c>
      <c r="BB98" s="13">
        <v>1512</v>
      </c>
      <c r="BC98" s="13"/>
    </row>
    <row r="99" spans="11:55" ht="12" customHeight="1" x14ac:dyDescent="0.25">
      <c r="K99" s="12" t="s">
        <v>707</v>
      </c>
      <c r="L99" s="11">
        <v>18</v>
      </c>
      <c r="M99" s="11">
        <v>8</v>
      </c>
      <c r="N99" s="18"/>
      <c r="O99" s="12" t="s">
        <v>708</v>
      </c>
      <c r="P99" s="11">
        <v>50</v>
      </c>
      <c r="Q99" s="18"/>
      <c r="S99" s="11"/>
      <c r="T99" s="18"/>
      <c r="U99" s="31">
        <v>2203</v>
      </c>
      <c r="V99" s="18">
        <v>8</v>
      </c>
      <c r="AO99" s="12" t="s">
        <v>709</v>
      </c>
      <c r="AP99" s="11">
        <v>368</v>
      </c>
      <c r="AQ99" s="11"/>
      <c r="AR99" s="12" t="s">
        <v>710</v>
      </c>
      <c r="AS99" s="11">
        <v>97</v>
      </c>
      <c r="AT99" s="11"/>
      <c r="AV99" s="12"/>
      <c r="AW99" s="12"/>
      <c r="AX99" s="12" t="s">
        <v>711</v>
      </c>
      <c r="AY99" s="11">
        <v>96</v>
      </c>
      <c r="AZ99" s="11"/>
      <c r="BA99" s="12" t="s">
        <v>1559</v>
      </c>
      <c r="BB99" s="13">
        <v>9000</v>
      </c>
      <c r="BC99" s="13"/>
    </row>
    <row r="100" spans="11:55" ht="12" customHeight="1" x14ac:dyDescent="0.25">
      <c r="K100" s="12" t="s">
        <v>713</v>
      </c>
      <c r="L100" s="11">
        <v>4</v>
      </c>
      <c r="M100" s="11">
        <v>8</v>
      </c>
      <c r="N100" s="18"/>
      <c r="O100" s="12" t="s">
        <v>714</v>
      </c>
      <c r="P100" s="11">
        <v>51</v>
      </c>
      <c r="Q100" s="18"/>
      <c r="S100" s="11"/>
      <c r="T100" s="18"/>
      <c r="U100" s="31">
        <v>2204</v>
      </c>
      <c r="V100" s="18">
        <v>8</v>
      </c>
      <c r="AO100" s="12" t="s">
        <v>715</v>
      </c>
      <c r="AP100" s="11">
        <v>372</v>
      </c>
      <c r="AQ100" s="11"/>
      <c r="AR100" s="12" t="s">
        <v>716</v>
      </c>
      <c r="AS100" s="11">
        <v>98</v>
      </c>
      <c r="AT100" s="11"/>
      <c r="AV100" s="12"/>
      <c r="AW100" s="12"/>
      <c r="AX100" s="12" t="s">
        <v>717</v>
      </c>
      <c r="AY100" s="11">
        <v>98</v>
      </c>
      <c r="AZ100" s="11"/>
      <c r="BA100" s="12" t="s">
        <v>1460</v>
      </c>
      <c r="BB100" s="13">
        <v>7422</v>
      </c>
      <c r="BC100" s="13"/>
    </row>
    <row r="101" spans="11:55" ht="12" customHeight="1" x14ac:dyDescent="0.25">
      <c r="K101" s="12" t="s">
        <v>719</v>
      </c>
      <c r="L101" s="11">
        <v>3</v>
      </c>
      <c r="M101" s="11">
        <v>8</v>
      </c>
      <c r="N101" s="18"/>
      <c r="O101" s="12" t="s">
        <v>720</v>
      </c>
      <c r="P101" s="11">
        <v>52</v>
      </c>
      <c r="Q101" s="18"/>
      <c r="S101" s="11"/>
      <c r="T101" s="18"/>
      <c r="U101" s="31">
        <v>2206</v>
      </c>
      <c r="V101" s="18">
        <v>8</v>
      </c>
      <c r="AO101" s="12" t="s">
        <v>721</v>
      </c>
      <c r="AP101" s="11">
        <v>162</v>
      </c>
      <c r="AQ101" s="11"/>
      <c r="AR101" s="12" t="s">
        <v>722</v>
      </c>
      <c r="AS101" s="11">
        <v>99</v>
      </c>
      <c r="AT101" s="11"/>
      <c r="AV101" s="12"/>
      <c r="AW101" s="12"/>
      <c r="AX101" s="12" t="s">
        <v>723</v>
      </c>
      <c r="AY101" s="11">
        <v>99</v>
      </c>
      <c r="AZ101" s="11"/>
      <c r="BA101" s="12" t="s">
        <v>1533</v>
      </c>
      <c r="BB101" s="13">
        <v>8090</v>
      </c>
      <c r="BC101" s="13"/>
    </row>
    <row r="102" spans="11:55" ht="12" customHeight="1" x14ac:dyDescent="0.25">
      <c r="K102" s="12" t="s">
        <v>725</v>
      </c>
      <c r="L102" s="11">
        <v>5</v>
      </c>
      <c r="M102" s="11">
        <v>9</v>
      </c>
      <c r="N102" s="18"/>
      <c r="O102" s="12" t="s">
        <v>726</v>
      </c>
      <c r="P102" s="11">
        <v>53</v>
      </c>
      <c r="Q102" s="18"/>
      <c r="S102" s="11"/>
      <c r="T102" s="18"/>
      <c r="U102" s="31">
        <v>2207</v>
      </c>
      <c r="V102" s="18">
        <v>8</v>
      </c>
      <c r="AO102" s="12" t="s">
        <v>727</v>
      </c>
      <c r="AP102" s="11">
        <v>574</v>
      </c>
      <c r="AQ102" s="11"/>
      <c r="AR102" s="12" t="s">
        <v>728</v>
      </c>
      <c r="AS102" s="11">
        <v>100</v>
      </c>
      <c r="AT102" s="11"/>
      <c r="AV102" s="12"/>
      <c r="AW102" s="12"/>
      <c r="AX102" s="12" t="s">
        <v>729</v>
      </c>
      <c r="AY102" s="11">
        <v>100</v>
      </c>
      <c r="AZ102" s="11"/>
      <c r="BA102" s="12" t="s">
        <v>1518</v>
      </c>
      <c r="BB102" s="13">
        <v>8010</v>
      </c>
      <c r="BC102" s="13"/>
    </row>
    <row r="103" spans="11:55" ht="12" customHeight="1" x14ac:dyDescent="0.25">
      <c r="K103" s="12" t="s">
        <v>725</v>
      </c>
      <c r="L103" s="11">
        <v>8</v>
      </c>
      <c r="M103" s="11">
        <v>9</v>
      </c>
      <c r="N103" s="18"/>
      <c r="O103" s="12" t="s">
        <v>731</v>
      </c>
      <c r="P103" s="11">
        <v>54</v>
      </c>
      <c r="Q103" s="18"/>
      <c r="S103" s="11"/>
      <c r="T103" s="18"/>
      <c r="U103" s="31">
        <v>2209</v>
      </c>
      <c r="V103" s="18">
        <v>8</v>
      </c>
      <c r="AO103" s="12" t="s">
        <v>732</v>
      </c>
      <c r="AP103" s="11">
        <v>239</v>
      </c>
      <c r="AQ103" s="11"/>
      <c r="AR103" s="12" t="s">
        <v>733</v>
      </c>
      <c r="AS103" s="11">
        <v>101</v>
      </c>
      <c r="AT103" s="11"/>
      <c r="AV103" s="12"/>
      <c r="AW103" s="12"/>
      <c r="AX103" s="12" t="s">
        <v>734</v>
      </c>
      <c r="AY103" s="11">
        <v>101</v>
      </c>
      <c r="AZ103" s="11"/>
      <c r="BA103" s="12" t="s">
        <v>1522</v>
      </c>
      <c r="BB103" s="13">
        <v>8021</v>
      </c>
      <c r="BC103" s="13"/>
    </row>
    <row r="104" spans="11:55" ht="12" customHeight="1" x14ac:dyDescent="0.25">
      <c r="K104" s="12" t="s">
        <v>736</v>
      </c>
      <c r="L104" s="11">
        <v>4</v>
      </c>
      <c r="M104" s="11">
        <v>9</v>
      </c>
      <c r="N104" s="18"/>
      <c r="O104" s="12" t="s">
        <v>737</v>
      </c>
      <c r="P104" s="11">
        <v>55</v>
      </c>
      <c r="Q104" s="18"/>
      <c r="S104" s="11"/>
      <c r="T104" s="18"/>
      <c r="U104" s="31">
        <v>2213</v>
      </c>
      <c r="V104" s="18">
        <v>8</v>
      </c>
      <c r="AO104" s="12" t="s">
        <v>738</v>
      </c>
      <c r="AP104" s="11">
        <v>352</v>
      </c>
      <c r="AQ104" s="11"/>
      <c r="AR104" s="12" t="s">
        <v>739</v>
      </c>
      <c r="AS104" s="11">
        <v>102</v>
      </c>
      <c r="AT104" s="11"/>
      <c r="AV104" s="12"/>
      <c r="AW104" s="12"/>
      <c r="AX104" s="12" t="s">
        <v>740</v>
      </c>
      <c r="AY104" s="11">
        <v>102</v>
      </c>
      <c r="AZ104" s="11"/>
      <c r="BA104" s="12" t="s">
        <v>1525</v>
      </c>
      <c r="BB104" s="13">
        <v>8022</v>
      </c>
      <c r="BC104" s="13"/>
    </row>
    <row r="105" spans="11:55" ht="12" customHeight="1" x14ac:dyDescent="0.25">
      <c r="K105" s="12" t="s">
        <v>742</v>
      </c>
      <c r="L105" s="11">
        <v>6</v>
      </c>
      <c r="M105" s="11">
        <v>9</v>
      </c>
      <c r="N105" s="18"/>
      <c r="O105" s="12" t="s">
        <v>743</v>
      </c>
      <c r="P105" s="11">
        <v>56</v>
      </c>
      <c r="Q105" s="18"/>
      <c r="S105" s="11"/>
      <c r="T105" s="18"/>
      <c r="U105" s="31">
        <v>2214</v>
      </c>
      <c r="V105" s="18">
        <v>8</v>
      </c>
      <c r="AO105" s="12" t="s">
        <v>744</v>
      </c>
      <c r="AP105" s="11">
        <v>136</v>
      </c>
      <c r="AQ105" s="11"/>
      <c r="AR105" s="12" t="s">
        <v>745</v>
      </c>
      <c r="AS105" s="11">
        <v>103</v>
      </c>
      <c r="AT105" s="11"/>
      <c r="AV105" s="12"/>
      <c r="AW105" s="12"/>
      <c r="AX105" s="12" t="s">
        <v>746</v>
      </c>
      <c r="AY105" s="11">
        <v>103</v>
      </c>
      <c r="AZ105" s="11"/>
      <c r="BA105" s="12" t="s">
        <v>1529</v>
      </c>
      <c r="BB105" s="13">
        <v>8030</v>
      </c>
      <c r="BC105" s="13"/>
    </row>
    <row r="106" spans="11:55" ht="12" customHeight="1" x14ac:dyDescent="0.25">
      <c r="K106" s="12" t="s">
        <v>748</v>
      </c>
      <c r="L106" s="11">
        <v>12</v>
      </c>
      <c r="M106" s="11">
        <v>10</v>
      </c>
      <c r="N106" s="18"/>
      <c r="O106" s="12" t="s">
        <v>749</v>
      </c>
      <c r="P106" s="11">
        <v>57</v>
      </c>
      <c r="Q106" s="18"/>
      <c r="S106" s="11"/>
      <c r="T106" s="18"/>
      <c r="U106" s="31">
        <v>2216</v>
      </c>
      <c r="V106" s="18">
        <v>8</v>
      </c>
      <c r="AO106" s="12" t="s">
        <v>750</v>
      </c>
      <c r="AP106" s="11">
        <v>184</v>
      </c>
      <c r="AQ106" s="11"/>
      <c r="AR106" s="12" t="s">
        <v>751</v>
      </c>
      <c r="AS106" s="11">
        <v>105</v>
      </c>
      <c r="AT106" s="11"/>
      <c r="AV106" s="12"/>
      <c r="AW106" s="12"/>
      <c r="AX106" s="12" t="s">
        <v>752</v>
      </c>
      <c r="AY106" s="11">
        <v>105</v>
      </c>
      <c r="AZ106" s="11"/>
      <c r="BA106" s="12" t="s">
        <v>1587</v>
      </c>
      <c r="BB106" s="13">
        <v>9212</v>
      </c>
      <c r="BC106" s="13"/>
    </row>
    <row r="107" spans="11:55" ht="12" customHeight="1" x14ac:dyDescent="0.25">
      <c r="K107" s="12" t="s">
        <v>754</v>
      </c>
      <c r="L107" s="11">
        <v>2</v>
      </c>
      <c r="M107" s="11">
        <v>11</v>
      </c>
      <c r="N107" s="18"/>
      <c r="O107" s="12" t="s">
        <v>755</v>
      </c>
      <c r="P107" s="11">
        <v>58</v>
      </c>
      <c r="Q107" s="18"/>
      <c r="S107" s="11"/>
      <c r="T107" s="18"/>
      <c r="U107" s="31">
        <v>2301</v>
      </c>
      <c r="V107" s="18">
        <v>12</v>
      </c>
      <c r="AO107" s="12" t="s">
        <v>756</v>
      </c>
      <c r="AP107" s="11">
        <v>166</v>
      </c>
      <c r="AQ107" s="11"/>
      <c r="AR107" s="12" t="s">
        <v>757</v>
      </c>
      <c r="AS107" s="11">
        <v>104</v>
      </c>
      <c r="AT107" s="11"/>
      <c r="AV107" s="12"/>
      <c r="AW107" s="12"/>
      <c r="AX107" s="12" t="s">
        <v>758</v>
      </c>
      <c r="AY107" s="11">
        <v>104</v>
      </c>
      <c r="AZ107" s="11"/>
      <c r="BA107" s="12" t="s">
        <v>273</v>
      </c>
      <c r="BB107" s="13">
        <v>1429</v>
      </c>
      <c r="BC107" s="13"/>
    </row>
    <row r="108" spans="11:55" ht="12" customHeight="1" x14ac:dyDescent="0.25">
      <c r="K108" s="12" t="s">
        <v>760</v>
      </c>
      <c r="L108" s="11">
        <v>5</v>
      </c>
      <c r="M108" s="11">
        <v>11</v>
      </c>
      <c r="N108" s="18"/>
      <c r="O108" s="12" t="s">
        <v>761</v>
      </c>
      <c r="P108" s="11">
        <v>59</v>
      </c>
      <c r="Q108" s="18"/>
      <c r="S108" s="11"/>
      <c r="T108" s="18"/>
      <c r="U108" s="31">
        <v>2302</v>
      </c>
      <c r="V108" s="18">
        <v>12</v>
      </c>
      <c r="AO108" s="12" t="s">
        <v>762</v>
      </c>
      <c r="AP108" s="11">
        <v>238</v>
      </c>
      <c r="AQ108" s="11"/>
      <c r="AR108" s="12" t="s">
        <v>763</v>
      </c>
      <c r="AS108" s="11">
        <v>106</v>
      </c>
      <c r="AT108" s="11"/>
      <c r="AV108" s="12"/>
      <c r="AW108" s="12"/>
      <c r="AX108" s="12" t="s">
        <v>764</v>
      </c>
      <c r="AY108" s="11">
        <v>106</v>
      </c>
      <c r="AZ108" s="11"/>
      <c r="BA108" s="12" t="s">
        <v>235</v>
      </c>
      <c r="BB108" s="13">
        <v>1310</v>
      </c>
      <c r="BC108" s="13"/>
    </row>
    <row r="109" spans="11:55" ht="12" customHeight="1" x14ac:dyDescent="0.25">
      <c r="K109" s="12" t="s">
        <v>766</v>
      </c>
      <c r="L109" s="11">
        <v>2</v>
      </c>
      <c r="M109" s="11">
        <v>11</v>
      </c>
      <c r="N109" s="18"/>
      <c r="O109" s="12" t="s">
        <v>767</v>
      </c>
      <c r="P109" s="11">
        <v>60</v>
      </c>
      <c r="Q109" s="18"/>
      <c r="S109" s="11"/>
      <c r="T109" s="18"/>
      <c r="U109" s="31">
        <v>2303</v>
      </c>
      <c r="V109" s="18">
        <v>12</v>
      </c>
      <c r="AO109" s="12" t="s">
        <v>768</v>
      </c>
      <c r="AP109" s="11">
        <v>234</v>
      </c>
      <c r="AQ109" s="11"/>
      <c r="AR109" s="12" t="s">
        <v>769</v>
      </c>
      <c r="AS109" s="11">
        <v>107</v>
      </c>
      <c r="AT109" s="11"/>
      <c r="AV109" s="12"/>
      <c r="AW109" s="12"/>
      <c r="AX109" s="12" t="s">
        <v>770</v>
      </c>
      <c r="AY109" s="11">
        <v>107</v>
      </c>
      <c r="AZ109" s="11"/>
      <c r="BA109" s="12" t="s">
        <v>226</v>
      </c>
      <c r="BB109" s="13">
        <v>1200</v>
      </c>
      <c r="BC109" s="13"/>
    </row>
    <row r="110" spans="11:55" ht="12" customHeight="1" x14ac:dyDescent="0.25">
      <c r="K110" s="12" t="s">
        <v>766</v>
      </c>
      <c r="L110" s="11">
        <v>3</v>
      </c>
      <c r="M110" s="11">
        <v>11</v>
      </c>
      <c r="N110" s="18"/>
      <c r="O110" s="12" t="s">
        <v>772</v>
      </c>
      <c r="P110" s="11">
        <v>61</v>
      </c>
      <c r="Q110" s="18"/>
      <c r="S110" s="11"/>
      <c r="T110" s="18"/>
      <c r="U110" s="31">
        <v>2304</v>
      </c>
      <c r="V110" s="18">
        <v>12</v>
      </c>
      <c r="AO110" s="12" t="s">
        <v>773</v>
      </c>
      <c r="AP110" s="11">
        <v>334</v>
      </c>
      <c r="AQ110" s="11"/>
      <c r="AR110" s="12" t="s">
        <v>774</v>
      </c>
      <c r="AS110" s="11">
        <v>108</v>
      </c>
      <c r="AT110" s="11"/>
      <c r="AV110" s="12"/>
      <c r="AW110" s="12"/>
      <c r="AX110" s="12" t="s">
        <v>775</v>
      </c>
      <c r="AY110" s="11">
        <v>108</v>
      </c>
      <c r="AZ110" s="11"/>
      <c r="BA110" s="12" t="s">
        <v>243</v>
      </c>
      <c r="BB110" s="13">
        <v>1320</v>
      </c>
      <c r="BC110" s="13"/>
    </row>
    <row r="111" spans="11:55" ht="12" customHeight="1" x14ac:dyDescent="0.25">
      <c r="K111" s="12" t="s">
        <v>777</v>
      </c>
      <c r="L111" s="11">
        <v>3</v>
      </c>
      <c r="M111" s="11">
        <v>11</v>
      </c>
      <c r="N111" s="18"/>
      <c r="O111" s="12" t="s">
        <v>778</v>
      </c>
      <c r="P111" s="11">
        <v>62</v>
      </c>
      <c r="Q111" s="18"/>
      <c r="S111" s="11"/>
      <c r="T111" s="18"/>
      <c r="U111" s="31">
        <v>2305</v>
      </c>
      <c r="V111" s="18">
        <v>12</v>
      </c>
      <c r="AO111" s="12" t="s">
        <v>779</v>
      </c>
      <c r="AP111" s="11">
        <v>580</v>
      </c>
      <c r="AQ111" s="11"/>
      <c r="AR111" s="12" t="s">
        <v>780</v>
      </c>
      <c r="AS111" s="11">
        <v>109</v>
      </c>
      <c r="AT111" s="11"/>
      <c r="AV111" s="12"/>
      <c r="AW111" s="12"/>
      <c r="AX111" s="12" t="s">
        <v>781</v>
      </c>
      <c r="AY111" s="11">
        <v>109</v>
      </c>
      <c r="AZ111" s="11"/>
      <c r="BA111" s="12" t="s">
        <v>258</v>
      </c>
      <c r="BB111" s="13">
        <v>1421</v>
      </c>
      <c r="BC111" s="13"/>
    </row>
    <row r="112" spans="11:55" ht="12" customHeight="1" x14ac:dyDescent="0.25">
      <c r="K112" s="12" t="s">
        <v>783</v>
      </c>
      <c r="L112" s="11">
        <v>3</v>
      </c>
      <c r="M112" s="11">
        <v>11</v>
      </c>
      <c r="N112" s="18"/>
      <c r="O112" s="12" t="s">
        <v>784</v>
      </c>
      <c r="P112" s="11">
        <v>63</v>
      </c>
      <c r="Q112" s="18"/>
      <c r="S112" s="11"/>
      <c r="T112" s="18"/>
      <c r="U112" s="31">
        <v>2306</v>
      </c>
      <c r="V112" s="18">
        <v>12</v>
      </c>
      <c r="AO112" s="12" t="s">
        <v>785</v>
      </c>
      <c r="AP112" s="11">
        <v>584</v>
      </c>
      <c r="AQ112" s="11"/>
      <c r="AR112" s="12" t="s">
        <v>786</v>
      </c>
      <c r="AS112" s="11">
        <v>111</v>
      </c>
      <c r="AT112" s="11"/>
      <c r="AV112" s="12"/>
      <c r="AW112" s="12"/>
      <c r="AX112" s="12" t="s">
        <v>787</v>
      </c>
      <c r="AY112" s="11">
        <v>110</v>
      </c>
      <c r="AZ112" s="11"/>
      <c r="BA112" s="12" t="s">
        <v>211</v>
      </c>
      <c r="BB112" s="13">
        <v>1110</v>
      </c>
      <c r="BC112" s="13"/>
    </row>
    <row r="113" spans="11:55" ht="12" customHeight="1" x14ac:dyDescent="0.25">
      <c r="K113" s="12" t="s">
        <v>789</v>
      </c>
      <c r="L113" s="11">
        <v>4</v>
      </c>
      <c r="M113" s="11">
        <v>11</v>
      </c>
      <c r="N113" s="18"/>
      <c r="O113" s="12" t="s">
        <v>790</v>
      </c>
      <c r="P113" s="11">
        <v>64</v>
      </c>
      <c r="Q113" s="18"/>
      <c r="S113" s="11"/>
      <c r="T113" s="18"/>
      <c r="U113" s="31">
        <v>2311</v>
      </c>
      <c r="V113" s="18">
        <v>12</v>
      </c>
      <c r="AO113" s="12" t="s">
        <v>791</v>
      </c>
      <c r="AP113" s="11">
        <v>90</v>
      </c>
      <c r="AQ113" s="11"/>
      <c r="AR113" s="12" t="s">
        <v>792</v>
      </c>
      <c r="AS113" s="11">
        <v>110</v>
      </c>
      <c r="AT113" s="11"/>
      <c r="AV113" s="12"/>
      <c r="AW113" s="12"/>
      <c r="AX113" s="12" t="s">
        <v>793</v>
      </c>
      <c r="AY113" s="11">
        <v>111</v>
      </c>
      <c r="AZ113" s="11"/>
      <c r="BA113" s="12" t="s">
        <v>25</v>
      </c>
      <c r="BB113" s="13">
        <v>1100</v>
      </c>
      <c r="BC113" s="13"/>
    </row>
    <row r="114" spans="11:55" ht="12" customHeight="1" x14ac:dyDescent="0.25">
      <c r="K114" s="12" t="s">
        <v>795</v>
      </c>
      <c r="L114" s="11">
        <v>10</v>
      </c>
      <c r="M114" s="11">
        <v>11</v>
      </c>
      <c r="N114" s="18"/>
      <c r="O114" s="12" t="s">
        <v>796</v>
      </c>
      <c r="P114" s="11">
        <v>65</v>
      </c>
      <c r="Q114" s="18"/>
      <c r="S114" s="11"/>
      <c r="T114" s="18"/>
      <c r="U114" s="31">
        <v>2312</v>
      </c>
      <c r="V114" s="18">
        <v>12</v>
      </c>
      <c r="AO114" s="12" t="s">
        <v>797</v>
      </c>
      <c r="AP114" s="11">
        <v>92</v>
      </c>
      <c r="AQ114" s="11"/>
      <c r="AR114" s="12" t="s">
        <v>798</v>
      </c>
      <c r="AS114" s="11">
        <v>112</v>
      </c>
      <c r="AT114" s="11"/>
      <c r="AV114" s="12"/>
      <c r="AW114" s="12"/>
      <c r="AX114" s="12" t="s">
        <v>799</v>
      </c>
      <c r="AY114" s="11">
        <v>112</v>
      </c>
      <c r="AZ114" s="11"/>
      <c r="BA114" s="12" t="s">
        <v>250</v>
      </c>
      <c r="BB114" s="13">
        <v>1410</v>
      </c>
      <c r="BC114" s="13"/>
    </row>
    <row r="115" spans="11:55" ht="12" customHeight="1" x14ac:dyDescent="0.25">
      <c r="K115" s="12" t="s">
        <v>801</v>
      </c>
      <c r="L115" s="11">
        <v>3</v>
      </c>
      <c r="M115" s="11">
        <v>11</v>
      </c>
      <c r="N115" s="18"/>
      <c r="O115" s="12" t="s">
        <v>802</v>
      </c>
      <c r="P115" s="11">
        <v>66</v>
      </c>
      <c r="Q115" s="18"/>
      <c r="S115" s="11"/>
      <c r="T115" s="18"/>
      <c r="U115" s="31">
        <v>2313</v>
      </c>
      <c r="V115" s="18">
        <v>12</v>
      </c>
      <c r="AO115" s="12" t="s">
        <v>803</v>
      </c>
      <c r="AP115" s="11">
        <v>850</v>
      </c>
      <c r="AQ115" s="11"/>
      <c r="AR115" s="12" t="s">
        <v>804</v>
      </c>
      <c r="AS115" s="11">
        <v>113</v>
      </c>
      <c r="AT115" s="11"/>
      <c r="AV115" s="12"/>
      <c r="AW115" s="12"/>
      <c r="AX115" s="12" t="s">
        <v>805</v>
      </c>
      <c r="AY115" s="11">
        <v>113</v>
      </c>
      <c r="AZ115" s="11"/>
      <c r="BA115" s="12" t="s">
        <v>265</v>
      </c>
      <c r="BB115" s="13">
        <v>1422</v>
      </c>
      <c r="BC115" s="13"/>
    </row>
    <row r="116" spans="11:55" ht="12" customHeight="1" x14ac:dyDescent="0.25">
      <c r="K116" s="12" t="s">
        <v>807</v>
      </c>
      <c r="L116" s="11">
        <v>4</v>
      </c>
      <c r="M116" s="11">
        <v>11</v>
      </c>
      <c r="N116" s="18"/>
      <c r="O116" s="12" t="s">
        <v>808</v>
      </c>
      <c r="P116" s="11">
        <v>67</v>
      </c>
      <c r="Q116" s="18"/>
      <c r="S116" s="11"/>
      <c r="T116" s="18"/>
      <c r="U116" s="31">
        <v>2314</v>
      </c>
      <c r="V116" s="18">
        <v>12</v>
      </c>
      <c r="AO116" s="12" t="s">
        <v>809</v>
      </c>
      <c r="AP116" s="11">
        <v>376</v>
      </c>
      <c r="AQ116" s="11"/>
      <c r="AR116" s="12" t="s">
        <v>810</v>
      </c>
      <c r="AS116" s="11">
        <v>114</v>
      </c>
      <c r="AT116" s="11"/>
      <c r="AV116" s="12"/>
      <c r="AW116" s="12"/>
      <c r="AX116" s="12" t="s">
        <v>811</v>
      </c>
      <c r="AY116" s="11">
        <v>120</v>
      </c>
      <c r="AZ116" s="11"/>
      <c r="BA116" s="12" t="s">
        <v>183</v>
      </c>
      <c r="BB116" s="13">
        <v>1010</v>
      </c>
      <c r="BC116" s="13"/>
    </row>
    <row r="117" spans="11:55" ht="12" customHeight="1" x14ac:dyDescent="0.25">
      <c r="K117" s="12" t="s">
        <v>550</v>
      </c>
      <c r="L117" s="11">
        <v>6</v>
      </c>
      <c r="M117" s="11">
        <v>11</v>
      </c>
      <c r="N117" s="18"/>
      <c r="O117" s="12" t="s">
        <v>813</v>
      </c>
      <c r="P117" s="11">
        <v>68</v>
      </c>
      <c r="Q117" s="18"/>
      <c r="S117" s="11"/>
      <c r="T117" s="18"/>
      <c r="U117" s="31">
        <v>2315</v>
      </c>
      <c r="V117" s="18">
        <v>12</v>
      </c>
      <c r="AO117" s="12" t="s">
        <v>814</v>
      </c>
      <c r="AP117" s="11">
        <v>380</v>
      </c>
      <c r="AQ117" s="11"/>
      <c r="AR117" s="12" t="s">
        <v>815</v>
      </c>
      <c r="AS117" s="11">
        <v>115</v>
      </c>
      <c r="AT117" s="11"/>
      <c r="AV117" s="12"/>
      <c r="AW117" s="12"/>
      <c r="AX117" s="12" t="s">
        <v>816</v>
      </c>
      <c r="AY117" s="11">
        <v>114</v>
      </c>
      <c r="AZ117" s="11"/>
      <c r="BA117" s="12" t="s">
        <v>190</v>
      </c>
      <c r="BB117" s="13">
        <v>1020</v>
      </c>
      <c r="BC117" s="13"/>
    </row>
    <row r="118" spans="11:55" ht="12" customHeight="1" x14ac:dyDescent="0.25">
      <c r="K118" s="12" t="s">
        <v>818</v>
      </c>
      <c r="L118" s="11">
        <v>8</v>
      </c>
      <c r="M118" s="11">
        <v>11</v>
      </c>
      <c r="N118" s="18"/>
      <c r="O118" s="12" t="s">
        <v>819</v>
      </c>
      <c r="P118" s="11">
        <v>69</v>
      </c>
      <c r="Q118" s="18"/>
      <c r="S118" s="11"/>
      <c r="T118" s="18"/>
      <c r="U118" s="31">
        <v>2316</v>
      </c>
      <c r="V118" s="18">
        <v>12</v>
      </c>
      <c r="AO118" s="12" t="s">
        <v>820</v>
      </c>
      <c r="AP118" s="11">
        <v>388</v>
      </c>
      <c r="AQ118" s="11"/>
      <c r="AR118" s="12" t="s">
        <v>821</v>
      </c>
      <c r="AS118" s="11">
        <v>116</v>
      </c>
      <c r="AT118" s="11"/>
      <c r="AV118" s="12"/>
      <c r="AW118" s="12"/>
      <c r="AX118" s="12" t="s">
        <v>822</v>
      </c>
      <c r="AY118" s="11">
        <v>115</v>
      </c>
      <c r="AZ118" s="11"/>
      <c r="BA118" s="12" t="s">
        <v>198</v>
      </c>
      <c r="BB118" s="13">
        <v>1030</v>
      </c>
      <c r="BC118" s="13"/>
    </row>
    <row r="119" spans="11:55" ht="12" customHeight="1" x14ac:dyDescent="0.25">
      <c r="K119" s="12" t="s">
        <v>824</v>
      </c>
      <c r="L119" s="11">
        <v>19</v>
      </c>
      <c r="M119" s="11">
        <v>11</v>
      </c>
      <c r="N119" s="18"/>
      <c r="O119" s="12" t="s">
        <v>825</v>
      </c>
      <c r="P119" s="11">
        <v>70</v>
      </c>
      <c r="Q119" s="18"/>
      <c r="S119" s="11"/>
      <c r="T119" s="18"/>
      <c r="U119" s="31">
        <v>2317</v>
      </c>
      <c r="V119" s="18">
        <v>12</v>
      </c>
      <c r="AO119" s="12" t="s">
        <v>826</v>
      </c>
      <c r="AP119" s="11">
        <v>392</v>
      </c>
      <c r="AQ119" s="11"/>
      <c r="AR119" s="12" t="s">
        <v>827</v>
      </c>
      <c r="AS119" s="11">
        <v>999</v>
      </c>
      <c r="AT119" s="11"/>
      <c r="AV119" s="12"/>
      <c r="AW119" s="12"/>
      <c r="AX119" s="12" t="s">
        <v>828</v>
      </c>
      <c r="AY119" s="11">
        <v>116</v>
      </c>
      <c r="AZ119" s="11"/>
      <c r="BA119" s="12" t="s">
        <v>572</v>
      </c>
      <c r="BB119" s="13">
        <v>2412</v>
      </c>
      <c r="BC119" s="13"/>
    </row>
    <row r="120" spans="11:55" ht="12" customHeight="1" x14ac:dyDescent="0.25">
      <c r="K120" s="12" t="s">
        <v>830</v>
      </c>
      <c r="L120" s="11">
        <v>4</v>
      </c>
      <c r="M120" s="11">
        <v>11</v>
      </c>
      <c r="N120" s="18"/>
      <c r="O120" s="12" t="s">
        <v>831</v>
      </c>
      <c r="P120" s="11">
        <v>71</v>
      </c>
      <c r="Q120" s="18"/>
      <c r="S120" s="11"/>
      <c r="T120" s="18"/>
      <c r="U120" s="31">
        <v>2318</v>
      </c>
      <c r="V120" s="18">
        <v>5</v>
      </c>
      <c r="AO120" s="12" t="s">
        <v>832</v>
      </c>
      <c r="AP120" s="11">
        <v>400</v>
      </c>
      <c r="AQ120" s="11"/>
      <c r="AR120" s="12" t="s">
        <v>833</v>
      </c>
      <c r="AS120" s="11">
        <v>117</v>
      </c>
      <c r="AT120" s="11"/>
      <c r="AV120" s="12"/>
      <c r="AW120" s="12"/>
      <c r="AX120" s="12" t="s">
        <v>834</v>
      </c>
      <c r="AY120" s="11">
        <v>117</v>
      </c>
      <c r="AZ120" s="11"/>
      <c r="BA120" s="12" t="s">
        <v>856</v>
      </c>
      <c r="BB120" s="13">
        <v>3140</v>
      </c>
      <c r="BC120" s="13"/>
    </row>
    <row r="121" spans="11:55" ht="12" customHeight="1" x14ac:dyDescent="0.25">
      <c r="K121" s="12" t="s">
        <v>836</v>
      </c>
      <c r="L121" s="11">
        <v>7</v>
      </c>
      <c r="M121" s="11">
        <v>11</v>
      </c>
      <c r="N121" s="18"/>
      <c r="O121" s="12" t="s">
        <v>837</v>
      </c>
      <c r="P121" s="11">
        <v>72</v>
      </c>
      <c r="Q121" s="18"/>
      <c r="S121" s="11"/>
      <c r="T121" s="18"/>
      <c r="U121" s="31">
        <v>2319</v>
      </c>
      <c r="V121" s="18">
        <v>12</v>
      </c>
      <c r="AO121" s="12" t="s">
        <v>838</v>
      </c>
      <c r="AP121" s="11">
        <v>398</v>
      </c>
      <c r="AQ121" s="11"/>
      <c r="AR121" s="12" t="s">
        <v>839</v>
      </c>
      <c r="AS121" s="11">
        <v>118</v>
      </c>
      <c r="AT121" s="11"/>
      <c r="AV121" s="12"/>
      <c r="AW121" s="12"/>
      <c r="AX121" s="12" t="s">
        <v>840</v>
      </c>
      <c r="AY121" s="11">
        <v>118</v>
      </c>
      <c r="AZ121" s="11"/>
      <c r="BA121" s="12" t="s">
        <v>955</v>
      </c>
      <c r="BB121" s="13">
        <v>3530</v>
      </c>
      <c r="BC121" s="13"/>
    </row>
    <row r="122" spans="11:55" ht="12" customHeight="1" x14ac:dyDescent="0.25">
      <c r="K122" s="12" t="s">
        <v>836</v>
      </c>
      <c r="L122" s="11">
        <v>11</v>
      </c>
      <c r="M122" s="11">
        <v>11</v>
      </c>
      <c r="N122" s="18"/>
      <c r="O122" s="12" t="s">
        <v>842</v>
      </c>
      <c r="P122" s="11">
        <v>73</v>
      </c>
      <c r="Q122" s="18"/>
      <c r="S122" s="11"/>
      <c r="T122" s="18"/>
      <c r="U122" s="31">
        <v>2320</v>
      </c>
      <c r="V122" s="18">
        <v>12</v>
      </c>
      <c r="AO122" s="12" t="s">
        <v>843</v>
      </c>
      <c r="AP122" s="11">
        <v>404</v>
      </c>
      <c r="AQ122" s="11"/>
      <c r="AR122" s="12" t="s">
        <v>844</v>
      </c>
      <c r="AS122" s="11">
        <v>119</v>
      </c>
      <c r="AT122" s="11"/>
      <c r="AV122" s="12"/>
      <c r="AW122" s="12"/>
      <c r="AX122" s="12" t="s">
        <v>845</v>
      </c>
      <c r="AY122" s="11">
        <v>119</v>
      </c>
      <c r="AZ122" s="11"/>
      <c r="BA122" s="12" t="s">
        <v>846</v>
      </c>
      <c r="BB122" s="13">
        <v>3120</v>
      </c>
      <c r="BC122" s="13"/>
    </row>
    <row r="123" spans="11:55" ht="12" customHeight="1" x14ac:dyDescent="0.25">
      <c r="K123" s="12" t="s">
        <v>836</v>
      </c>
      <c r="L123" s="11">
        <v>6</v>
      </c>
      <c r="M123" s="11">
        <v>11</v>
      </c>
      <c r="N123" s="18"/>
      <c r="O123" s="12" t="s">
        <v>847</v>
      </c>
      <c r="P123" s="11">
        <v>74</v>
      </c>
      <c r="Q123" s="18"/>
      <c r="S123" s="11"/>
      <c r="T123" s="18"/>
      <c r="U123" s="31">
        <v>2321</v>
      </c>
      <c r="V123" s="18">
        <v>12</v>
      </c>
      <c r="AO123" s="12" t="s">
        <v>848</v>
      </c>
      <c r="AP123" s="11">
        <v>296</v>
      </c>
      <c r="AQ123" s="11"/>
      <c r="AR123" s="12" t="s">
        <v>849</v>
      </c>
      <c r="AS123" s="11">
        <v>120</v>
      </c>
      <c r="AT123" s="11"/>
      <c r="AV123" s="12"/>
      <c r="AW123" s="12"/>
      <c r="AX123" s="12" t="s">
        <v>850</v>
      </c>
      <c r="AY123" s="11">
        <v>122</v>
      </c>
      <c r="AZ123" s="11"/>
      <c r="BA123" s="12" t="s">
        <v>829</v>
      </c>
      <c r="BB123" s="13">
        <v>2930</v>
      </c>
      <c r="BC123" s="13"/>
    </row>
    <row r="124" spans="11:55" ht="12" customHeight="1" x14ac:dyDescent="0.25">
      <c r="K124" s="12" t="s">
        <v>852</v>
      </c>
      <c r="L124" s="11">
        <v>3</v>
      </c>
      <c r="M124" s="11">
        <v>11</v>
      </c>
      <c r="N124" s="18"/>
      <c r="O124" s="12" t="s">
        <v>106</v>
      </c>
      <c r="P124" s="11">
        <v>1</v>
      </c>
      <c r="Q124" s="18"/>
      <c r="S124" s="11"/>
      <c r="T124" s="18"/>
      <c r="U124" s="31">
        <v>2322</v>
      </c>
      <c r="V124" s="18">
        <v>12</v>
      </c>
      <c r="AO124" s="12" t="s">
        <v>853</v>
      </c>
      <c r="AP124" s="11">
        <v>414</v>
      </c>
      <c r="AQ124" s="11"/>
      <c r="AR124" s="12" t="s">
        <v>854</v>
      </c>
      <c r="AS124" s="11">
        <v>121</v>
      </c>
      <c r="AT124" s="11"/>
      <c r="AV124" s="12"/>
      <c r="AW124" s="12"/>
      <c r="AX124" s="12" t="s">
        <v>855</v>
      </c>
      <c r="AY124" s="11">
        <v>121</v>
      </c>
      <c r="AZ124" s="11"/>
      <c r="BA124" s="12" t="s">
        <v>817</v>
      </c>
      <c r="BB124" s="13">
        <v>2927</v>
      </c>
      <c r="BC124" s="13"/>
    </row>
    <row r="125" spans="11:55" ht="12" customHeight="1" x14ac:dyDescent="0.25">
      <c r="K125" s="12" t="s">
        <v>857</v>
      </c>
      <c r="L125" s="11">
        <v>9</v>
      </c>
      <c r="M125" s="11">
        <v>11</v>
      </c>
      <c r="N125" s="18"/>
      <c r="O125" s="12" t="s">
        <v>858</v>
      </c>
      <c r="P125" s="11">
        <v>2</v>
      </c>
      <c r="Q125" s="18"/>
      <c r="S125" s="11"/>
      <c r="T125" s="18"/>
      <c r="U125" s="31">
        <v>2323</v>
      </c>
      <c r="V125" s="18">
        <v>12</v>
      </c>
      <c r="AO125" s="12" t="s">
        <v>859</v>
      </c>
      <c r="AP125" s="11">
        <v>417</v>
      </c>
      <c r="AQ125" s="11"/>
      <c r="AR125" s="12" t="s">
        <v>860</v>
      </c>
      <c r="AS125" s="11">
        <v>122</v>
      </c>
      <c r="AT125" s="11"/>
      <c r="AV125" s="12"/>
      <c r="AW125" s="12"/>
      <c r="AX125" s="12" t="s">
        <v>861</v>
      </c>
      <c r="AY125" s="11">
        <v>124</v>
      </c>
      <c r="AZ125" s="11"/>
      <c r="BA125" s="12" t="s">
        <v>402</v>
      </c>
      <c r="BB125" s="13">
        <v>1721</v>
      </c>
      <c r="BC125" s="13"/>
    </row>
    <row r="126" spans="11:55" ht="12" customHeight="1" x14ac:dyDescent="0.25">
      <c r="K126" s="12" t="s">
        <v>863</v>
      </c>
      <c r="L126" s="11">
        <v>7</v>
      </c>
      <c r="M126" s="11">
        <v>11</v>
      </c>
      <c r="N126" s="18"/>
      <c r="O126" s="12" t="s">
        <v>864</v>
      </c>
      <c r="P126" s="11">
        <v>3</v>
      </c>
      <c r="Q126" s="18"/>
      <c r="S126" s="11"/>
      <c r="T126" s="18"/>
      <c r="U126" s="31">
        <v>2325</v>
      </c>
      <c r="V126" s="18">
        <v>12</v>
      </c>
      <c r="AO126" s="12" t="s">
        <v>865</v>
      </c>
      <c r="AP126" s="11">
        <v>428</v>
      </c>
      <c r="AQ126" s="11"/>
      <c r="AR126" s="12" t="s">
        <v>866</v>
      </c>
      <c r="AS126" s="11">
        <v>123</v>
      </c>
      <c r="AT126" s="11"/>
      <c r="AV126" s="12"/>
      <c r="AW126" s="12"/>
      <c r="AX126" s="12" t="s">
        <v>867</v>
      </c>
      <c r="AY126" s="11">
        <v>123</v>
      </c>
      <c r="AZ126" s="11"/>
      <c r="BA126" s="12" t="s">
        <v>735</v>
      </c>
      <c r="BB126" s="13">
        <v>2893</v>
      </c>
      <c r="BC126" s="13"/>
    </row>
    <row r="127" spans="11:55" ht="12" customHeight="1" x14ac:dyDescent="0.25">
      <c r="K127" s="12" t="s">
        <v>869</v>
      </c>
      <c r="L127" s="11">
        <v>7</v>
      </c>
      <c r="M127" s="11">
        <v>11</v>
      </c>
      <c r="N127" s="18"/>
      <c r="O127" s="12" t="s">
        <v>370</v>
      </c>
      <c r="P127" s="11">
        <v>4</v>
      </c>
      <c r="Q127" s="18"/>
      <c r="S127" s="11"/>
      <c r="T127" s="18"/>
      <c r="U127" s="31">
        <v>2326</v>
      </c>
      <c r="V127" s="18">
        <v>12</v>
      </c>
      <c r="AO127" s="12" t="s">
        <v>870</v>
      </c>
      <c r="AP127" s="11">
        <v>426</v>
      </c>
      <c r="AQ127" s="11"/>
      <c r="AR127" s="12" t="s">
        <v>871</v>
      </c>
      <c r="AS127" s="11">
        <v>124</v>
      </c>
      <c r="AT127" s="11"/>
      <c r="AV127" s="12"/>
      <c r="AW127" s="12"/>
      <c r="AX127" s="12" t="s">
        <v>872</v>
      </c>
      <c r="AY127" s="11">
        <v>125</v>
      </c>
      <c r="AZ127" s="11"/>
      <c r="BA127" s="12" t="s">
        <v>996</v>
      </c>
      <c r="BB127" s="13">
        <v>3693</v>
      </c>
      <c r="BC127" s="13"/>
    </row>
    <row r="128" spans="11:55" ht="12" customHeight="1" x14ac:dyDescent="0.25">
      <c r="K128" s="12" t="s">
        <v>874</v>
      </c>
      <c r="L128" s="11">
        <v>8</v>
      </c>
      <c r="M128" s="11">
        <v>11</v>
      </c>
      <c r="N128" s="18"/>
      <c r="O128" s="12" t="s">
        <v>419</v>
      </c>
      <c r="P128" s="11">
        <v>5</v>
      </c>
      <c r="Q128" s="18"/>
      <c r="S128" s="11"/>
      <c r="T128" s="18"/>
      <c r="U128" s="31">
        <v>2327</v>
      </c>
      <c r="V128" s="18">
        <v>12</v>
      </c>
      <c r="AO128" s="12" t="s">
        <v>875</v>
      </c>
      <c r="AP128" s="11">
        <v>422</v>
      </c>
      <c r="AQ128" s="11"/>
      <c r="AR128" s="12" t="s">
        <v>876</v>
      </c>
      <c r="AS128" s="11">
        <v>125</v>
      </c>
      <c r="AT128" s="11"/>
      <c r="AV128" s="12"/>
      <c r="AW128" s="12"/>
      <c r="AX128" s="12" t="s">
        <v>877</v>
      </c>
      <c r="AY128" s="11">
        <v>126</v>
      </c>
      <c r="AZ128" s="11"/>
      <c r="BA128" s="12" t="s">
        <v>667</v>
      </c>
      <c r="BB128" s="13">
        <v>2695</v>
      </c>
      <c r="BC128" s="13"/>
    </row>
    <row r="129" spans="11:55" ht="12" customHeight="1" x14ac:dyDescent="0.25">
      <c r="K129" s="12" t="s">
        <v>879</v>
      </c>
      <c r="L129" s="11">
        <v>4</v>
      </c>
      <c r="M129" s="11">
        <v>11</v>
      </c>
      <c r="N129" s="18"/>
      <c r="O129" s="12" t="s">
        <v>880</v>
      </c>
      <c r="P129" s="11">
        <v>6</v>
      </c>
      <c r="Q129" s="18"/>
      <c r="S129" s="11"/>
      <c r="T129" s="18"/>
      <c r="U129" s="31">
        <v>2328</v>
      </c>
      <c r="V129" s="18">
        <v>12</v>
      </c>
      <c r="AO129" s="12" t="s">
        <v>881</v>
      </c>
      <c r="AP129" s="11">
        <v>430</v>
      </c>
      <c r="AQ129" s="11"/>
      <c r="AR129" s="12" t="s">
        <v>882</v>
      </c>
      <c r="AS129" s="11">
        <v>126</v>
      </c>
      <c r="AT129" s="11"/>
      <c r="AV129" s="12"/>
      <c r="AW129" s="12"/>
      <c r="AX129" s="12" t="s">
        <v>883</v>
      </c>
      <c r="AY129" s="11">
        <v>127</v>
      </c>
      <c r="AZ129" s="11"/>
      <c r="BA129" s="12" t="s">
        <v>967</v>
      </c>
      <c r="BB129" s="13">
        <v>3592</v>
      </c>
      <c r="BC129" s="13"/>
    </row>
    <row r="130" spans="11:55" ht="12" customHeight="1" x14ac:dyDescent="0.25">
      <c r="K130" s="12" t="s">
        <v>885</v>
      </c>
      <c r="L130" s="11">
        <v>16</v>
      </c>
      <c r="M130" s="11">
        <v>11</v>
      </c>
      <c r="N130" s="18"/>
      <c r="O130" s="12" t="s">
        <v>886</v>
      </c>
      <c r="P130" s="11">
        <v>7</v>
      </c>
      <c r="Q130" s="18"/>
      <c r="S130" s="11"/>
      <c r="T130" s="18"/>
      <c r="U130" s="31">
        <v>2329</v>
      </c>
      <c r="V130" s="18">
        <v>12</v>
      </c>
      <c r="AO130" s="12" t="s">
        <v>887</v>
      </c>
      <c r="AP130" s="11">
        <v>434</v>
      </c>
      <c r="AQ130" s="11"/>
      <c r="AR130" s="12" t="s">
        <v>888</v>
      </c>
      <c r="AS130" s="11">
        <v>127</v>
      </c>
      <c r="AT130" s="11"/>
      <c r="AV130" s="12"/>
      <c r="AW130" s="12"/>
      <c r="AX130" s="12" t="s">
        <v>889</v>
      </c>
      <c r="AY130" s="11">
        <v>128</v>
      </c>
      <c r="AZ130" s="11"/>
      <c r="BA130" s="12" t="s">
        <v>753</v>
      </c>
      <c r="BB130" s="13">
        <v>2912</v>
      </c>
      <c r="BC130" s="13"/>
    </row>
    <row r="131" spans="11:55" ht="12" customHeight="1" x14ac:dyDescent="0.25">
      <c r="K131" s="12" t="s">
        <v>891</v>
      </c>
      <c r="L131" s="11">
        <v>6</v>
      </c>
      <c r="M131" s="11">
        <v>12</v>
      </c>
      <c r="N131" s="18"/>
      <c r="O131" s="12" t="s">
        <v>892</v>
      </c>
      <c r="P131" s="11">
        <v>8</v>
      </c>
      <c r="Q131" s="18"/>
      <c r="S131" s="11"/>
      <c r="T131" s="18"/>
      <c r="U131" s="31">
        <v>2332</v>
      </c>
      <c r="V131" s="18">
        <v>12</v>
      </c>
      <c r="AO131" s="12" t="s">
        <v>893</v>
      </c>
      <c r="AP131" s="11">
        <v>438</v>
      </c>
      <c r="AQ131" s="11"/>
      <c r="AR131" s="12" t="s">
        <v>894</v>
      </c>
      <c r="AS131" s="11">
        <v>128</v>
      </c>
      <c r="AT131" s="11"/>
      <c r="AV131" s="12"/>
      <c r="AW131" s="12"/>
      <c r="AX131" s="12" t="s">
        <v>895</v>
      </c>
      <c r="AY131" s="11">
        <v>129</v>
      </c>
      <c r="AZ131" s="11"/>
      <c r="BA131" s="12" t="s">
        <v>453</v>
      </c>
      <c r="BB131" s="13">
        <v>1920</v>
      </c>
      <c r="BC131" s="13"/>
    </row>
    <row r="132" spans="11:55" ht="12" customHeight="1" x14ac:dyDescent="0.25">
      <c r="K132" s="12" t="s">
        <v>897</v>
      </c>
      <c r="L132" s="11">
        <v>7</v>
      </c>
      <c r="M132" s="11">
        <v>12</v>
      </c>
      <c r="N132" s="18"/>
      <c r="O132" s="12" t="s">
        <v>898</v>
      </c>
      <c r="P132" s="11">
        <v>9</v>
      </c>
      <c r="Q132" s="18"/>
      <c r="S132" s="11"/>
      <c r="T132" s="18"/>
      <c r="U132" s="31">
        <v>2334</v>
      </c>
      <c r="V132" s="18">
        <v>12</v>
      </c>
      <c r="AO132" s="12" t="s">
        <v>899</v>
      </c>
      <c r="AP132" s="11">
        <v>440</v>
      </c>
      <c r="AQ132" s="11"/>
      <c r="AR132" s="12" t="s">
        <v>900</v>
      </c>
      <c r="AS132" s="11">
        <v>129</v>
      </c>
      <c r="AT132" s="11"/>
      <c r="AV132" s="12"/>
      <c r="AW132" s="12"/>
      <c r="AX132" s="12" t="s">
        <v>901</v>
      </c>
      <c r="AY132" s="11">
        <v>130</v>
      </c>
      <c r="AZ132" s="11"/>
      <c r="BA132" s="12" t="s">
        <v>925</v>
      </c>
      <c r="BB132" s="13">
        <v>3420</v>
      </c>
      <c r="BC132" s="13"/>
    </row>
    <row r="133" spans="11:55" ht="12" customHeight="1" x14ac:dyDescent="0.25">
      <c r="K133" s="12" t="s">
        <v>903</v>
      </c>
      <c r="L133" s="11">
        <v>3</v>
      </c>
      <c r="M133" s="11">
        <v>12</v>
      </c>
      <c r="N133" s="18"/>
      <c r="O133" s="12" t="s">
        <v>904</v>
      </c>
      <c r="P133" s="11">
        <v>10</v>
      </c>
      <c r="Q133" s="18"/>
      <c r="S133" s="11"/>
      <c r="T133" s="18"/>
      <c r="U133" s="31">
        <v>2335</v>
      </c>
      <c r="V133" s="18">
        <v>12</v>
      </c>
      <c r="AO133" s="12" t="s">
        <v>905</v>
      </c>
      <c r="AP133" s="11">
        <v>442</v>
      </c>
      <c r="AQ133" s="11"/>
      <c r="AR133" s="12" t="s">
        <v>906</v>
      </c>
      <c r="AS133" s="11">
        <v>130</v>
      </c>
      <c r="AT133" s="11"/>
      <c r="AV133" s="12"/>
      <c r="AW133" s="12"/>
      <c r="AX133" s="12" t="s">
        <v>907</v>
      </c>
      <c r="AY133" s="11">
        <v>131</v>
      </c>
      <c r="AZ133" s="11"/>
      <c r="BA133" s="12" t="s">
        <v>661</v>
      </c>
      <c r="BB133" s="13">
        <v>2694</v>
      </c>
      <c r="BC133" s="13"/>
    </row>
    <row r="134" spans="11:55" ht="12" customHeight="1" x14ac:dyDescent="0.25">
      <c r="K134" s="12" t="s">
        <v>903</v>
      </c>
      <c r="L134" s="11">
        <v>11</v>
      </c>
      <c r="M134" s="11">
        <v>12</v>
      </c>
      <c r="N134" s="18"/>
      <c r="O134" s="12" t="s">
        <v>909</v>
      </c>
      <c r="P134" s="11">
        <v>11</v>
      </c>
      <c r="Q134" s="18"/>
      <c r="S134" s="11"/>
      <c r="T134" s="18"/>
      <c r="U134" s="31">
        <v>2336</v>
      </c>
      <c r="V134" s="18">
        <v>12</v>
      </c>
      <c r="AO134" s="12" t="s">
        <v>910</v>
      </c>
      <c r="AP134" s="11">
        <v>446</v>
      </c>
      <c r="AQ134" s="11"/>
      <c r="AR134" s="12" t="s">
        <v>911</v>
      </c>
      <c r="AS134" s="11">
        <v>131</v>
      </c>
      <c r="AT134" s="11"/>
      <c r="AV134" s="12"/>
      <c r="AW134" s="12"/>
      <c r="AX134" s="12" t="s">
        <v>912</v>
      </c>
      <c r="AY134" s="11">
        <v>132</v>
      </c>
      <c r="AZ134" s="11"/>
      <c r="BA134" s="12" t="s">
        <v>759</v>
      </c>
      <c r="BB134" s="13">
        <v>2913</v>
      </c>
      <c r="BC134" s="13"/>
    </row>
    <row r="135" spans="11:55" ht="12" customHeight="1" x14ac:dyDescent="0.25">
      <c r="K135" s="12" t="s">
        <v>914</v>
      </c>
      <c r="L135" s="11">
        <v>10</v>
      </c>
      <c r="M135" s="11">
        <v>12</v>
      </c>
      <c r="N135" s="18"/>
      <c r="O135" s="12" t="s">
        <v>915</v>
      </c>
      <c r="P135" s="11">
        <v>12</v>
      </c>
      <c r="Q135" s="18"/>
      <c r="S135" s="11"/>
      <c r="T135" s="18"/>
      <c r="U135" s="31">
        <v>2337</v>
      </c>
      <c r="V135" s="18">
        <v>12</v>
      </c>
      <c r="AO135" s="12" t="s">
        <v>916</v>
      </c>
      <c r="AP135" s="11">
        <v>807</v>
      </c>
      <c r="AQ135" s="11"/>
      <c r="AR135" s="12" t="s">
        <v>917</v>
      </c>
      <c r="AS135" s="11">
        <v>132</v>
      </c>
      <c r="AT135" s="11"/>
      <c r="AV135" s="12"/>
      <c r="AW135" s="12"/>
      <c r="AX135" s="12" t="s">
        <v>918</v>
      </c>
      <c r="AY135" s="11">
        <v>133</v>
      </c>
      <c r="AZ135" s="11"/>
      <c r="BA135" s="12" t="s">
        <v>620</v>
      </c>
      <c r="BB135" s="13">
        <v>2511</v>
      </c>
      <c r="BC135" s="13"/>
    </row>
    <row r="136" spans="11:55" ht="12" customHeight="1" x14ac:dyDescent="0.25">
      <c r="K136" s="12" t="s">
        <v>920</v>
      </c>
      <c r="L136" s="11">
        <v>25</v>
      </c>
      <c r="M136" s="11">
        <v>12</v>
      </c>
      <c r="N136" s="18"/>
      <c r="O136" s="12" t="s">
        <v>921</v>
      </c>
      <c r="P136" s="11">
        <v>13</v>
      </c>
      <c r="Q136" s="18"/>
      <c r="S136" s="11"/>
      <c r="T136" s="18"/>
      <c r="U136" s="31">
        <v>2338</v>
      </c>
      <c r="V136" s="18">
        <v>12</v>
      </c>
      <c r="AO136" s="12" t="s">
        <v>922</v>
      </c>
      <c r="AP136" s="11">
        <v>450</v>
      </c>
      <c r="AQ136" s="11"/>
      <c r="AR136" s="12" t="s">
        <v>923</v>
      </c>
      <c r="AS136" s="11">
        <v>133</v>
      </c>
      <c r="AT136" s="11"/>
      <c r="AV136" s="12"/>
      <c r="AW136" s="12"/>
      <c r="AX136" s="12" t="s">
        <v>924</v>
      </c>
      <c r="AY136" s="11">
        <v>134</v>
      </c>
      <c r="AZ136" s="11"/>
      <c r="BA136" s="12" t="s">
        <v>412</v>
      </c>
      <c r="BB136" s="13">
        <v>1723</v>
      </c>
      <c r="BC136" s="13"/>
    </row>
    <row r="137" spans="11:55" ht="12" customHeight="1" x14ac:dyDescent="0.25">
      <c r="K137" s="12" t="s">
        <v>926</v>
      </c>
      <c r="L137" s="11">
        <v>9</v>
      </c>
      <c r="M137" s="11">
        <v>12</v>
      </c>
      <c r="N137" s="18"/>
      <c r="O137" s="12" t="s">
        <v>927</v>
      </c>
      <c r="P137" s="11">
        <v>14</v>
      </c>
      <c r="Q137" s="18"/>
      <c r="S137" s="11"/>
      <c r="T137" s="18"/>
      <c r="U137" s="31">
        <v>2339</v>
      </c>
      <c r="V137" s="18">
        <v>12</v>
      </c>
      <c r="AO137" s="12" t="s">
        <v>928</v>
      </c>
      <c r="AP137" s="11">
        <v>458</v>
      </c>
      <c r="AQ137" s="11"/>
      <c r="AR137" s="12" t="s">
        <v>929</v>
      </c>
      <c r="AS137" s="11">
        <v>134</v>
      </c>
      <c r="AT137" s="11"/>
      <c r="AV137" s="12"/>
      <c r="AW137" s="12"/>
      <c r="AX137" s="12" t="s">
        <v>930</v>
      </c>
      <c r="AY137" s="11">
        <v>137</v>
      </c>
      <c r="AZ137" s="11"/>
      <c r="BA137" s="12" t="s">
        <v>902</v>
      </c>
      <c r="BB137" s="13">
        <v>3313</v>
      </c>
      <c r="BC137" s="13"/>
    </row>
    <row r="138" spans="11:55" ht="12" customHeight="1" x14ac:dyDescent="0.25">
      <c r="K138" s="12" t="s">
        <v>932</v>
      </c>
      <c r="L138" s="11">
        <v>8</v>
      </c>
      <c r="M138" s="11">
        <v>12</v>
      </c>
      <c r="N138" s="18"/>
      <c r="O138" s="12" t="s">
        <v>933</v>
      </c>
      <c r="P138" s="11">
        <v>15</v>
      </c>
      <c r="Q138" s="18"/>
      <c r="S138" s="11"/>
      <c r="T138" s="18"/>
      <c r="U138" s="31">
        <v>2340</v>
      </c>
      <c r="V138" s="18">
        <v>4</v>
      </c>
      <c r="AO138" s="12" t="s">
        <v>934</v>
      </c>
      <c r="AP138" s="11">
        <v>454</v>
      </c>
      <c r="AQ138" s="11"/>
      <c r="AR138" s="12" t="s">
        <v>935</v>
      </c>
      <c r="AS138" s="11">
        <v>135</v>
      </c>
      <c r="AT138" s="11"/>
      <c r="AV138" s="12"/>
      <c r="AW138" s="12"/>
      <c r="AX138" s="12" t="s">
        <v>936</v>
      </c>
      <c r="AY138" s="11">
        <v>139</v>
      </c>
      <c r="AZ138" s="11"/>
      <c r="BA138" s="12" t="s">
        <v>771</v>
      </c>
      <c r="BB138" s="13">
        <v>2915</v>
      </c>
      <c r="BC138" s="13"/>
    </row>
    <row r="139" spans="11:55" ht="12" customHeight="1" x14ac:dyDescent="0.25">
      <c r="K139" s="12" t="s">
        <v>938</v>
      </c>
      <c r="L139" s="11">
        <v>12</v>
      </c>
      <c r="M139" s="11">
        <v>12</v>
      </c>
      <c r="N139" s="18"/>
      <c r="O139" s="12" t="s">
        <v>939</v>
      </c>
      <c r="P139" s="11">
        <v>16</v>
      </c>
      <c r="Q139" s="18"/>
      <c r="S139" s="11"/>
      <c r="T139" s="18"/>
      <c r="U139" s="31">
        <v>2340</v>
      </c>
      <c r="V139" s="18">
        <v>12</v>
      </c>
      <c r="AO139" s="12" t="s">
        <v>940</v>
      </c>
      <c r="AP139" s="11">
        <v>462</v>
      </c>
      <c r="AQ139" s="11"/>
      <c r="AR139" s="12" t="s">
        <v>941</v>
      </c>
      <c r="AS139" s="11">
        <v>136</v>
      </c>
      <c r="AT139" s="11"/>
      <c r="AV139" s="12"/>
      <c r="AW139" s="12"/>
      <c r="AX139" s="12" t="s">
        <v>942</v>
      </c>
      <c r="AY139" s="11">
        <v>140</v>
      </c>
      <c r="AZ139" s="11"/>
      <c r="BA139" s="12" t="s">
        <v>890</v>
      </c>
      <c r="BB139" s="13">
        <v>3311</v>
      </c>
      <c r="BC139" s="13"/>
    </row>
    <row r="140" spans="11:55" ht="12" customHeight="1" x14ac:dyDescent="0.25">
      <c r="K140" s="12" t="s">
        <v>944</v>
      </c>
      <c r="L140" s="11">
        <v>5</v>
      </c>
      <c r="M140" s="11">
        <v>12</v>
      </c>
      <c r="N140" s="18"/>
      <c r="O140" s="12" t="s">
        <v>945</v>
      </c>
      <c r="P140" s="11">
        <v>17</v>
      </c>
      <c r="Q140" s="18"/>
      <c r="S140" s="11"/>
      <c r="T140" s="18"/>
      <c r="U140" s="31">
        <v>2341</v>
      </c>
      <c r="V140" s="18">
        <v>12</v>
      </c>
      <c r="AO140" s="12" t="s">
        <v>946</v>
      </c>
      <c r="AP140" s="11">
        <v>466</v>
      </c>
      <c r="AQ140" s="11"/>
      <c r="AR140" s="12" t="s">
        <v>947</v>
      </c>
      <c r="AS140" s="11">
        <v>137</v>
      </c>
      <c r="AT140" s="11"/>
      <c r="AV140" s="12"/>
      <c r="AW140" s="12"/>
      <c r="AX140" s="12" t="s">
        <v>948</v>
      </c>
      <c r="AY140" s="11">
        <v>141</v>
      </c>
      <c r="AZ140" s="11"/>
      <c r="BA140" s="12" t="s">
        <v>614</v>
      </c>
      <c r="BB140" s="13">
        <v>2430</v>
      </c>
      <c r="BC140" s="13"/>
    </row>
    <row r="141" spans="11:55" ht="12" customHeight="1" x14ac:dyDescent="0.25">
      <c r="K141" s="12" t="s">
        <v>950</v>
      </c>
      <c r="L141" s="11">
        <v>9</v>
      </c>
      <c r="M141" s="11">
        <v>12</v>
      </c>
      <c r="N141" s="18"/>
      <c r="O141" s="12" t="s">
        <v>951</v>
      </c>
      <c r="P141" s="11">
        <v>18</v>
      </c>
      <c r="Q141" s="18"/>
      <c r="S141" s="11"/>
      <c r="T141" s="18"/>
      <c r="U141" s="31">
        <v>2342</v>
      </c>
      <c r="V141" s="18">
        <v>12</v>
      </c>
      <c r="AO141" s="12" t="s">
        <v>952</v>
      </c>
      <c r="AP141" s="11">
        <v>470</v>
      </c>
      <c r="AQ141" s="11"/>
      <c r="AR141" s="12" t="s">
        <v>953</v>
      </c>
      <c r="AS141" s="11">
        <v>138</v>
      </c>
      <c r="AT141" s="11"/>
      <c r="AV141" s="12"/>
      <c r="AW141" s="12"/>
      <c r="AX141" s="12" t="s">
        <v>954</v>
      </c>
      <c r="AY141" s="11">
        <v>142</v>
      </c>
      <c r="AZ141" s="11"/>
      <c r="BA141" s="12" t="s">
        <v>1032</v>
      </c>
      <c r="BB141" s="13">
        <v>4020</v>
      </c>
      <c r="BC141" s="13"/>
    </row>
    <row r="142" spans="11:55" ht="12" customHeight="1" x14ac:dyDescent="0.25">
      <c r="K142" s="12" t="s">
        <v>956</v>
      </c>
      <c r="L142" s="11">
        <v>8</v>
      </c>
      <c r="M142" s="11">
        <v>12</v>
      </c>
      <c r="N142" s="18"/>
      <c r="O142" s="12" t="s">
        <v>957</v>
      </c>
      <c r="P142" s="11">
        <v>20</v>
      </c>
      <c r="Q142" s="18"/>
      <c r="S142" s="11"/>
      <c r="T142" s="18"/>
      <c r="U142" s="31">
        <v>2350</v>
      </c>
      <c r="V142" s="18">
        <v>2</v>
      </c>
      <c r="AO142" s="12" t="s">
        <v>958</v>
      </c>
      <c r="AP142" s="11">
        <v>504</v>
      </c>
      <c r="AQ142" s="11"/>
      <c r="AR142" s="12" t="s">
        <v>959</v>
      </c>
      <c r="AS142" s="11">
        <v>139</v>
      </c>
      <c r="AT142" s="11"/>
      <c r="AV142" s="12"/>
      <c r="AW142" s="12"/>
      <c r="AX142" s="12" t="s">
        <v>960</v>
      </c>
      <c r="AY142" s="11">
        <v>143</v>
      </c>
      <c r="AZ142" s="11"/>
      <c r="BA142" s="12" t="s">
        <v>718</v>
      </c>
      <c r="BB142" s="13">
        <v>2813</v>
      </c>
      <c r="BC142" s="13"/>
    </row>
    <row r="143" spans="11:55" ht="12" customHeight="1" x14ac:dyDescent="0.25">
      <c r="K143" s="12" t="s">
        <v>962</v>
      </c>
      <c r="L143" s="11">
        <v>7</v>
      </c>
      <c r="M143" s="11">
        <v>12</v>
      </c>
      <c r="N143" s="18"/>
      <c r="O143" s="12" t="s">
        <v>963</v>
      </c>
      <c r="P143" s="11">
        <v>21</v>
      </c>
      <c r="Q143" s="18"/>
      <c r="S143" s="11"/>
      <c r="T143" s="18"/>
      <c r="U143" s="31">
        <v>2350</v>
      </c>
      <c r="V143" s="18">
        <v>12</v>
      </c>
      <c r="AO143" s="12" t="s">
        <v>964</v>
      </c>
      <c r="AP143" s="11">
        <v>474</v>
      </c>
      <c r="AQ143" s="11"/>
      <c r="AR143" s="12" t="s">
        <v>965</v>
      </c>
      <c r="AS143" s="11">
        <v>140</v>
      </c>
      <c r="AT143" s="11"/>
      <c r="AV143" s="12"/>
      <c r="AW143" s="12"/>
      <c r="AX143" s="12" t="s">
        <v>966</v>
      </c>
      <c r="AY143" s="11">
        <v>135</v>
      </c>
      <c r="AZ143" s="11"/>
      <c r="BA143" s="12" t="s">
        <v>851</v>
      </c>
      <c r="BB143" s="13">
        <v>3130</v>
      </c>
      <c r="BC143" s="13"/>
    </row>
    <row r="144" spans="11:55" ht="12" customHeight="1" x14ac:dyDescent="0.25">
      <c r="K144" s="12" t="s">
        <v>968</v>
      </c>
      <c r="L144" s="11">
        <v>9</v>
      </c>
      <c r="M144" s="11">
        <v>12</v>
      </c>
      <c r="N144" s="18"/>
      <c r="O144" s="12" t="s">
        <v>969</v>
      </c>
      <c r="P144" s="11">
        <v>22</v>
      </c>
      <c r="Q144" s="18"/>
      <c r="S144" s="11"/>
      <c r="T144" s="18"/>
      <c r="U144" s="31">
        <v>2354</v>
      </c>
      <c r="V144" s="18">
        <v>12</v>
      </c>
      <c r="AO144" s="12" t="s">
        <v>970</v>
      </c>
      <c r="AP144" s="11">
        <v>480</v>
      </c>
      <c r="AQ144" s="11"/>
      <c r="AR144" s="12" t="s">
        <v>971</v>
      </c>
      <c r="AS144" s="11">
        <v>141</v>
      </c>
      <c r="AT144" s="11"/>
      <c r="AV144" s="12"/>
      <c r="AW144" s="12"/>
      <c r="AX144" s="12" t="s">
        <v>972</v>
      </c>
      <c r="AY144" s="11">
        <v>136</v>
      </c>
      <c r="AZ144" s="11"/>
      <c r="BA144" s="12" t="s">
        <v>465</v>
      </c>
      <c r="BB144" s="13">
        <v>2021</v>
      </c>
      <c r="BC144" s="13"/>
    </row>
    <row r="145" spans="11:55" ht="12" customHeight="1" x14ac:dyDescent="0.25">
      <c r="K145" s="12" t="s">
        <v>974</v>
      </c>
      <c r="L145" s="11">
        <v>8</v>
      </c>
      <c r="M145" s="11">
        <v>12</v>
      </c>
      <c r="N145" s="18"/>
      <c r="O145" s="12" t="s">
        <v>975</v>
      </c>
      <c r="P145" s="11">
        <v>23</v>
      </c>
      <c r="Q145" s="18"/>
      <c r="S145" s="11"/>
      <c r="T145" s="18"/>
      <c r="U145" s="31">
        <v>2355</v>
      </c>
      <c r="V145" s="18">
        <v>12</v>
      </c>
      <c r="AO145" s="12" t="s">
        <v>976</v>
      </c>
      <c r="AP145" s="11">
        <v>478</v>
      </c>
      <c r="AQ145" s="11"/>
      <c r="AR145" s="12" t="s">
        <v>977</v>
      </c>
      <c r="AS145" s="11">
        <v>142</v>
      </c>
      <c r="AT145" s="11"/>
      <c r="AV145" s="12"/>
      <c r="AW145" s="12"/>
      <c r="AX145" s="12" t="s">
        <v>978</v>
      </c>
      <c r="AY145" s="11">
        <v>138</v>
      </c>
      <c r="AZ145" s="11"/>
      <c r="BA145" s="12" t="s">
        <v>765</v>
      </c>
      <c r="BB145" s="13">
        <v>2914</v>
      </c>
      <c r="BC145" s="13"/>
    </row>
    <row r="146" spans="11:55" ht="12" customHeight="1" x14ac:dyDescent="0.25">
      <c r="K146" s="12" t="s">
        <v>980</v>
      </c>
      <c r="L146" s="11">
        <v>10</v>
      </c>
      <c r="M146" s="11">
        <v>12</v>
      </c>
      <c r="N146" s="18"/>
      <c r="O146" s="12" t="s">
        <v>981</v>
      </c>
      <c r="P146" s="11">
        <v>24</v>
      </c>
      <c r="Q146" s="18"/>
      <c r="S146" s="11"/>
      <c r="T146" s="18"/>
      <c r="U146" s="31">
        <v>2356</v>
      </c>
      <c r="V146" s="18">
        <v>12</v>
      </c>
      <c r="AO146" s="12" t="s">
        <v>982</v>
      </c>
      <c r="AP146" s="11">
        <v>175</v>
      </c>
      <c r="AQ146" s="11"/>
      <c r="AR146" s="12" t="s">
        <v>983</v>
      </c>
      <c r="AS146" s="11">
        <v>143</v>
      </c>
      <c r="AT146" s="11"/>
      <c r="AV146" s="12"/>
      <c r="AW146" s="12"/>
      <c r="AX146" s="12" t="s">
        <v>984</v>
      </c>
      <c r="AY146" s="11">
        <v>144</v>
      </c>
      <c r="AZ146" s="11"/>
      <c r="BA146" s="12" t="s">
        <v>991</v>
      </c>
      <c r="BB146" s="13">
        <v>3692</v>
      </c>
      <c r="BC146" s="13"/>
    </row>
    <row r="147" spans="11:55" ht="12" customHeight="1" x14ac:dyDescent="0.25">
      <c r="K147" s="12" t="s">
        <v>986</v>
      </c>
      <c r="L147" s="11">
        <v>9</v>
      </c>
      <c r="M147" s="11">
        <v>13</v>
      </c>
      <c r="N147" s="18"/>
      <c r="O147" s="12" t="s">
        <v>987</v>
      </c>
      <c r="P147" s="11">
        <v>25</v>
      </c>
      <c r="Q147" s="18"/>
      <c r="S147" s="11"/>
      <c r="T147" s="18"/>
      <c r="U147" s="31">
        <v>2358</v>
      </c>
      <c r="V147" s="18">
        <v>12</v>
      </c>
      <c r="AO147" s="12" t="s">
        <v>988</v>
      </c>
      <c r="AP147" s="11">
        <v>484</v>
      </c>
      <c r="AQ147" s="11"/>
      <c r="AR147" s="12" t="s">
        <v>989</v>
      </c>
      <c r="AS147" s="11">
        <v>144</v>
      </c>
      <c r="AT147" s="11"/>
      <c r="AV147" s="12"/>
      <c r="AW147" s="12"/>
      <c r="AX147" s="12" t="s">
        <v>990</v>
      </c>
      <c r="AY147" s="11">
        <v>145</v>
      </c>
      <c r="AZ147" s="11"/>
      <c r="BA147" s="12" t="s">
        <v>908</v>
      </c>
      <c r="BB147" s="13">
        <v>3320</v>
      </c>
      <c r="BC147" s="13"/>
    </row>
    <row r="148" spans="11:55" ht="12" customHeight="1" x14ac:dyDescent="0.25">
      <c r="K148" s="12" t="s">
        <v>992</v>
      </c>
      <c r="L148" s="11">
        <v>9</v>
      </c>
      <c r="M148" s="11">
        <v>13</v>
      </c>
      <c r="N148" s="18"/>
      <c r="O148" s="12" t="s">
        <v>311</v>
      </c>
      <c r="P148" s="11">
        <v>26</v>
      </c>
      <c r="Q148" s="18"/>
      <c r="S148" s="11"/>
      <c r="T148" s="18"/>
      <c r="U148" s="31">
        <v>3001</v>
      </c>
      <c r="V148" s="18">
        <v>13</v>
      </c>
      <c r="AO148" s="12" t="s">
        <v>993</v>
      </c>
      <c r="AP148" s="11">
        <v>583</v>
      </c>
      <c r="AQ148" s="11"/>
      <c r="AR148" s="12" t="s">
        <v>994</v>
      </c>
      <c r="AS148" s="11">
        <v>145</v>
      </c>
      <c r="AT148" s="11"/>
      <c r="AV148" s="12"/>
      <c r="AW148" s="12"/>
      <c r="AX148" s="12" t="s">
        <v>995</v>
      </c>
      <c r="AY148" s="11">
        <v>146</v>
      </c>
      <c r="AZ148" s="11"/>
      <c r="BA148" s="12" t="s">
        <v>896</v>
      </c>
      <c r="BB148" s="13">
        <v>3312</v>
      </c>
      <c r="BC148" s="13"/>
    </row>
    <row r="149" spans="11:55" ht="12" customHeight="1" x14ac:dyDescent="0.25">
      <c r="K149" s="12" t="s">
        <v>997</v>
      </c>
      <c r="L149" s="11">
        <v>10</v>
      </c>
      <c r="M149" s="11">
        <v>13</v>
      </c>
      <c r="N149" s="18"/>
      <c r="O149" s="12" t="s">
        <v>998</v>
      </c>
      <c r="P149" s="11">
        <v>27</v>
      </c>
      <c r="Q149" s="18"/>
      <c r="S149" s="11"/>
      <c r="T149" s="18"/>
      <c r="U149" s="31">
        <v>3004</v>
      </c>
      <c r="V149" s="18">
        <v>13</v>
      </c>
      <c r="AO149" s="12" t="s">
        <v>999</v>
      </c>
      <c r="AP149" s="11">
        <v>488</v>
      </c>
      <c r="AQ149" s="11"/>
      <c r="AR149" s="12" t="s">
        <v>1000</v>
      </c>
      <c r="AS149" s="11">
        <v>146</v>
      </c>
      <c r="AT149" s="11"/>
      <c r="AV149" s="12"/>
      <c r="AW149" s="12"/>
      <c r="AX149" s="12" t="s">
        <v>1001</v>
      </c>
      <c r="AY149" s="11">
        <v>147</v>
      </c>
      <c r="AZ149" s="11"/>
      <c r="BA149" s="12" t="s">
        <v>602</v>
      </c>
      <c r="BB149" s="13">
        <v>2424</v>
      </c>
      <c r="BC149" s="13"/>
    </row>
    <row r="150" spans="11:55" ht="12" customHeight="1" x14ac:dyDescent="0.25">
      <c r="K150" s="12" t="s">
        <v>1003</v>
      </c>
      <c r="L150" s="11">
        <v>12</v>
      </c>
      <c r="M150" s="11">
        <v>13</v>
      </c>
      <c r="N150" s="18"/>
      <c r="O150" s="12" t="s">
        <v>1004</v>
      </c>
      <c r="P150" s="11">
        <v>28</v>
      </c>
      <c r="Q150" s="18"/>
      <c r="S150" s="11"/>
      <c r="T150" s="18"/>
      <c r="U150" s="31">
        <v>3009</v>
      </c>
      <c r="V150" s="18">
        <v>13</v>
      </c>
      <c r="AO150" s="12" t="s">
        <v>1005</v>
      </c>
      <c r="AP150" s="11">
        <v>492</v>
      </c>
      <c r="AQ150" s="11"/>
      <c r="AR150" s="12" t="s">
        <v>1006</v>
      </c>
      <c r="AS150" s="11">
        <v>147</v>
      </c>
      <c r="AT150" s="11"/>
      <c r="AV150" s="12"/>
      <c r="AW150" s="12"/>
      <c r="AX150" s="12" t="s">
        <v>1007</v>
      </c>
      <c r="AY150" s="11">
        <v>148</v>
      </c>
      <c r="AZ150" s="11"/>
      <c r="BA150" s="12" t="s">
        <v>985</v>
      </c>
      <c r="BB150" s="13">
        <v>3691</v>
      </c>
      <c r="BC150" s="13"/>
    </row>
    <row r="151" spans="11:55" ht="12" customHeight="1" x14ac:dyDescent="0.25">
      <c r="K151" s="12" t="s">
        <v>1009</v>
      </c>
      <c r="L151" s="11">
        <v>6</v>
      </c>
      <c r="M151" s="11">
        <v>13</v>
      </c>
      <c r="N151" s="18"/>
      <c r="O151" s="12" t="s">
        <v>1010</v>
      </c>
      <c r="P151" s="11">
        <v>29</v>
      </c>
      <c r="Q151" s="18"/>
      <c r="S151" s="11"/>
      <c r="T151" s="18"/>
      <c r="U151" s="31">
        <v>3015</v>
      </c>
      <c r="V151" s="18">
        <v>13</v>
      </c>
      <c r="AO151" s="12" t="s">
        <v>1011</v>
      </c>
      <c r="AP151" s="11">
        <v>496</v>
      </c>
      <c r="AQ151" s="11"/>
      <c r="AR151" s="12" t="s">
        <v>1012</v>
      </c>
      <c r="AS151" s="11">
        <v>148</v>
      </c>
      <c r="AT151" s="11"/>
      <c r="AV151" s="12"/>
      <c r="AW151" s="12"/>
      <c r="AX151" s="12" t="s">
        <v>1013</v>
      </c>
      <c r="AY151" s="11">
        <v>149</v>
      </c>
      <c r="AZ151" s="11"/>
      <c r="BA151" s="12" t="s">
        <v>1002</v>
      </c>
      <c r="BB151" s="13">
        <v>3694</v>
      </c>
      <c r="BC151" s="13"/>
    </row>
    <row r="152" spans="11:55" ht="12" customHeight="1" x14ac:dyDescent="0.25">
      <c r="K152" s="12" t="s">
        <v>1015</v>
      </c>
      <c r="L152" s="11">
        <v>5</v>
      </c>
      <c r="M152" s="11">
        <v>13</v>
      </c>
      <c r="N152" s="18"/>
      <c r="O152" s="12" t="s">
        <v>1016</v>
      </c>
      <c r="P152" s="11">
        <v>30</v>
      </c>
      <c r="Q152" s="18"/>
      <c r="S152" s="11"/>
      <c r="T152" s="18"/>
      <c r="U152" s="31">
        <v>3016</v>
      </c>
      <c r="V152" s="18">
        <v>13</v>
      </c>
      <c r="AO152" s="12" t="s">
        <v>1017</v>
      </c>
      <c r="AP152" s="11">
        <v>500</v>
      </c>
      <c r="AQ152" s="11"/>
      <c r="AR152" s="12" t="s">
        <v>1018</v>
      </c>
      <c r="AS152" s="11">
        <v>149</v>
      </c>
      <c r="AT152" s="11"/>
      <c r="AV152" s="12"/>
      <c r="AW152" s="12"/>
      <c r="AX152" s="12" t="s">
        <v>1019</v>
      </c>
      <c r="AY152" s="11">
        <v>150</v>
      </c>
      <c r="AZ152" s="11"/>
      <c r="BA152" s="12" t="s">
        <v>862</v>
      </c>
      <c r="BB152" s="13">
        <v>3150</v>
      </c>
      <c r="BC152" s="13"/>
    </row>
    <row r="153" spans="11:55" ht="12" customHeight="1" x14ac:dyDescent="0.25">
      <c r="K153" s="12" t="s">
        <v>1021</v>
      </c>
      <c r="L153" s="11">
        <v>16</v>
      </c>
      <c r="M153" s="11">
        <v>13</v>
      </c>
      <c r="N153" s="18"/>
      <c r="O153" s="12" t="s">
        <v>1022</v>
      </c>
      <c r="P153" s="11">
        <v>31</v>
      </c>
      <c r="Q153" s="18"/>
      <c r="S153" s="11"/>
      <c r="T153" s="18"/>
      <c r="U153" s="31">
        <v>3018</v>
      </c>
      <c r="V153" s="18">
        <v>13</v>
      </c>
      <c r="AO153" s="12" t="s">
        <v>1023</v>
      </c>
      <c r="AP153" s="11">
        <v>508</v>
      </c>
      <c r="AQ153" s="11"/>
      <c r="AR153" s="12" t="s">
        <v>1024</v>
      </c>
      <c r="AS153" s="11">
        <v>150</v>
      </c>
      <c r="AT153" s="11"/>
      <c r="AV153" s="12"/>
      <c r="AW153" s="12"/>
      <c r="AX153" s="12" t="s">
        <v>1025</v>
      </c>
      <c r="AY153" s="11">
        <v>151</v>
      </c>
      <c r="AZ153" s="11"/>
      <c r="BA153" s="12" t="s">
        <v>949</v>
      </c>
      <c r="BB153" s="13">
        <v>3520</v>
      </c>
      <c r="BC153" s="13"/>
    </row>
    <row r="154" spans="11:55" ht="12" customHeight="1" x14ac:dyDescent="0.25">
      <c r="K154" s="12" t="s">
        <v>1027</v>
      </c>
      <c r="L154" s="11">
        <v>11</v>
      </c>
      <c r="M154" s="11">
        <v>13</v>
      </c>
      <c r="N154" s="18"/>
      <c r="O154" s="12" t="s">
        <v>1028</v>
      </c>
      <c r="P154" s="11">
        <v>32</v>
      </c>
      <c r="Q154" s="18"/>
      <c r="S154" s="11"/>
      <c r="T154" s="18"/>
      <c r="U154" s="31">
        <v>3023</v>
      </c>
      <c r="V154" s="18">
        <v>13</v>
      </c>
      <c r="AO154" s="12" t="s">
        <v>1029</v>
      </c>
      <c r="AP154" s="11">
        <v>104</v>
      </c>
      <c r="AQ154" s="11"/>
      <c r="AR154" s="12" t="s">
        <v>1030</v>
      </c>
      <c r="AS154" s="11">
        <v>151</v>
      </c>
      <c r="AT154" s="11"/>
      <c r="AV154" s="12"/>
      <c r="AW154" s="12"/>
      <c r="AX154" s="12" t="s">
        <v>1031</v>
      </c>
      <c r="AY154" s="11">
        <v>152</v>
      </c>
      <c r="AZ154" s="11"/>
      <c r="BA154" s="12" t="s">
        <v>447</v>
      </c>
      <c r="BB154" s="13">
        <v>1912</v>
      </c>
      <c r="BC154" s="13"/>
    </row>
    <row r="155" spans="11:55" ht="12" customHeight="1" x14ac:dyDescent="0.25">
      <c r="K155" s="12" t="s">
        <v>1027</v>
      </c>
      <c r="L155" s="11">
        <v>9</v>
      </c>
      <c r="M155" s="11">
        <v>13</v>
      </c>
      <c r="N155" s="18"/>
      <c r="O155" s="12" t="s">
        <v>1033</v>
      </c>
      <c r="P155" s="11">
        <v>33</v>
      </c>
      <c r="Q155" s="18"/>
      <c r="S155" s="11"/>
      <c r="T155" s="18"/>
      <c r="U155" s="31">
        <v>3025</v>
      </c>
      <c r="V155" s="18">
        <v>13</v>
      </c>
      <c r="AO155" s="12" t="s">
        <v>1034</v>
      </c>
      <c r="AP155" s="11">
        <v>516</v>
      </c>
      <c r="AQ155" s="11"/>
      <c r="AR155" s="12" t="s">
        <v>1035</v>
      </c>
      <c r="AS155" s="11">
        <v>152</v>
      </c>
      <c r="AT155" s="11"/>
      <c r="AV155" s="12"/>
      <c r="AW155" s="12"/>
      <c r="AX155" s="12" t="s">
        <v>1036</v>
      </c>
      <c r="AY155" s="11">
        <v>153</v>
      </c>
      <c r="AZ155" s="11"/>
      <c r="BA155" s="12" t="s">
        <v>782</v>
      </c>
      <c r="BB155" s="13">
        <v>2921</v>
      </c>
      <c r="BC155" s="13"/>
    </row>
    <row r="156" spans="11:55" ht="12" customHeight="1" x14ac:dyDescent="0.25">
      <c r="K156" s="12" t="s">
        <v>1038</v>
      </c>
      <c r="L156" s="11">
        <v>4</v>
      </c>
      <c r="M156" s="11">
        <v>14</v>
      </c>
      <c r="N156" s="18"/>
      <c r="O156" s="12" t="s">
        <v>1039</v>
      </c>
      <c r="P156" s="11">
        <v>34</v>
      </c>
      <c r="Q156" s="18"/>
      <c r="S156" s="11"/>
      <c r="T156" s="18"/>
      <c r="U156" s="31">
        <v>3028</v>
      </c>
      <c r="V156" s="18">
        <v>13</v>
      </c>
      <c r="AO156" s="12" t="s">
        <v>1040</v>
      </c>
      <c r="AP156" s="11">
        <v>520</v>
      </c>
      <c r="AQ156" s="11"/>
      <c r="AR156" s="12" t="s">
        <v>1041</v>
      </c>
      <c r="AS156" s="11">
        <v>153</v>
      </c>
      <c r="AT156" s="11"/>
      <c r="AV156" s="12"/>
      <c r="AW156" s="12"/>
      <c r="AX156" s="12" t="s">
        <v>1042</v>
      </c>
      <c r="AY156" s="11">
        <v>154</v>
      </c>
      <c r="AZ156" s="11"/>
      <c r="BA156" s="12" t="s">
        <v>835</v>
      </c>
      <c r="BB156" s="13">
        <v>3000</v>
      </c>
      <c r="BC156" s="13"/>
    </row>
    <row r="157" spans="11:55" ht="12" customHeight="1" x14ac:dyDescent="0.25">
      <c r="K157" s="12" t="s">
        <v>1038</v>
      </c>
      <c r="L157" s="11">
        <v>6</v>
      </c>
      <c r="M157" s="11">
        <v>14</v>
      </c>
      <c r="N157" s="18"/>
      <c r="O157" s="12" t="s">
        <v>1044</v>
      </c>
      <c r="P157" s="11">
        <v>35</v>
      </c>
      <c r="Q157" s="18"/>
      <c r="S157" s="11"/>
      <c r="T157" s="18"/>
      <c r="U157" s="31">
        <v>3031</v>
      </c>
      <c r="V157" s="18">
        <v>13</v>
      </c>
      <c r="AO157" s="12" t="s">
        <v>1045</v>
      </c>
      <c r="AP157" s="11">
        <v>524</v>
      </c>
      <c r="AQ157" s="11"/>
      <c r="AR157" s="12" t="s">
        <v>1046</v>
      </c>
      <c r="AS157" s="11">
        <v>154</v>
      </c>
      <c r="AT157" s="11"/>
      <c r="AV157" s="12"/>
      <c r="AW157" s="12"/>
      <c r="AX157" s="12" t="s">
        <v>1047</v>
      </c>
      <c r="AY157" s="11">
        <v>155</v>
      </c>
      <c r="AZ157" s="11"/>
      <c r="BA157" s="12" t="s">
        <v>794</v>
      </c>
      <c r="BB157" s="13">
        <v>2923</v>
      </c>
      <c r="BC157" s="13"/>
    </row>
    <row r="158" spans="11:55" ht="12" customHeight="1" x14ac:dyDescent="0.25">
      <c r="K158" s="12" t="s">
        <v>1038</v>
      </c>
      <c r="L158" s="11">
        <v>1</v>
      </c>
      <c r="M158" s="11">
        <v>14</v>
      </c>
      <c r="N158" s="18"/>
      <c r="O158" s="12" t="s">
        <v>1049</v>
      </c>
      <c r="P158" s="11">
        <v>1</v>
      </c>
      <c r="Q158" s="18"/>
      <c r="S158" s="11"/>
      <c r="T158" s="18"/>
      <c r="U158" s="31">
        <v>3032</v>
      </c>
      <c r="V158" s="18">
        <v>13</v>
      </c>
      <c r="AO158" s="12" t="s">
        <v>1050</v>
      </c>
      <c r="AP158" s="11">
        <v>558</v>
      </c>
      <c r="AQ158" s="11"/>
      <c r="AR158" s="12" t="s">
        <v>1051</v>
      </c>
      <c r="AS158" s="11">
        <v>155</v>
      </c>
      <c r="AT158" s="11"/>
      <c r="AV158" s="12"/>
      <c r="AW158" s="12"/>
      <c r="AX158" s="12" t="s">
        <v>1052</v>
      </c>
      <c r="AY158" s="11">
        <v>156</v>
      </c>
      <c r="AZ158" s="11"/>
      <c r="BA158" s="12" t="s">
        <v>806</v>
      </c>
      <c r="BB158" s="13">
        <v>2925</v>
      </c>
      <c r="BC158" s="13"/>
    </row>
    <row r="159" spans="11:55" ht="12" customHeight="1" x14ac:dyDescent="0.25">
      <c r="K159" s="12" t="s">
        <v>1038</v>
      </c>
      <c r="L159" s="11">
        <v>11</v>
      </c>
      <c r="M159" s="11">
        <v>14</v>
      </c>
      <c r="N159" s="18"/>
      <c r="O159" s="12" t="s">
        <v>1054</v>
      </c>
      <c r="P159" s="11">
        <v>2</v>
      </c>
      <c r="Q159" s="18"/>
      <c r="S159" s="11"/>
      <c r="T159" s="18"/>
      <c r="U159" s="31">
        <v>3033</v>
      </c>
      <c r="V159" s="18">
        <v>13</v>
      </c>
      <c r="AO159" s="12" t="s">
        <v>1055</v>
      </c>
      <c r="AP159" s="11">
        <v>562</v>
      </c>
      <c r="AQ159" s="11"/>
      <c r="AR159" s="12" t="s">
        <v>1056</v>
      </c>
      <c r="AS159" s="11">
        <v>156</v>
      </c>
      <c r="AT159" s="11"/>
      <c r="AV159" s="12"/>
      <c r="AW159" s="12"/>
      <c r="AX159" s="12" t="s">
        <v>1057</v>
      </c>
      <c r="AY159" s="11">
        <v>157</v>
      </c>
      <c r="AZ159" s="11"/>
      <c r="BA159" s="12" t="s">
        <v>812</v>
      </c>
      <c r="BB159" s="13">
        <v>2926</v>
      </c>
      <c r="BC159" s="13"/>
    </row>
    <row r="160" spans="11:55" ht="12" customHeight="1" x14ac:dyDescent="0.25">
      <c r="K160" s="12" t="s">
        <v>1038</v>
      </c>
      <c r="L160" s="11">
        <v>5</v>
      </c>
      <c r="M160" s="11">
        <v>14</v>
      </c>
      <c r="N160" s="18"/>
      <c r="O160" s="12" t="s">
        <v>1059</v>
      </c>
      <c r="P160" s="11">
        <v>3</v>
      </c>
      <c r="Q160" s="18"/>
      <c r="S160" s="11"/>
      <c r="T160" s="18"/>
      <c r="U160" s="31">
        <v>3034</v>
      </c>
      <c r="V160" s="18">
        <v>13</v>
      </c>
      <c r="AO160" s="12" t="s">
        <v>1060</v>
      </c>
      <c r="AP160" s="11">
        <v>566</v>
      </c>
      <c r="AQ160" s="11"/>
      <c r="AR160" s="12" t="s">
        <v>1061</v>
      </c>
      <c r="AS160" s="11">
        <v>157</v>
      </c>
      <c r="AT160" s="11"/>
      <c r="AV160" s="12"/>
      <c r="AW160" s="12"/>
      <c r="AX160" s="12" t="s">
        <v>1062</v>
      </c>
      <c r="AY160" s="11">
        <v>158</v>
      </c>
      <c r="AZ160" s="11"/>
      <c r="BA160" s="12" t="s">
        <v>800</v>
      </c>
      <c r="BB160" s="13">
        <v>2924</v>
      </c>
      <c r="BC160" s="13"/>
    </row>
    <row r="161" spans="11:55" ht="12" customHeight="1" x14ac:dyDescent="0.25">
      <c r="K161" s="12" t="s">
        <v>1038</v>
      </c>
      <c r="L161" s="11">
        <v>8</v>
      </c>
      <c r="M161" s="11">
        <v>14</v>
      </c>
      <c r="N161" s="18"/>
      <c r="O161" s="12" t="s">
        <v>1064</v>
      </c>
      <c r="P161" s="11">
        <v>4</v>
      </c>
      <c r="Q161" s="18"/>
      <c r="S161" s="11"/>
      <c r="T161" s="18"/>
      <c r="U161" s="31">
        <v>3050</v>
      </c>
      <c r="V161" s="18">
        <v>13</v>
      </c>
      <c r="AO161" s="12" t="s">
        <v>1065</v>
      </c>
      <c r="AP161" s="11">
        <v>570</v>
      </c>
      <c r="AQ161" s="11"/>
      <c r="AR161" s="12" t="s">
        <v>1066</v>
      </c>
      <c r="AS161" s="11">
        <v>158</v>
      </c>
      <c r="AT161" s="11"/>
      <c r="AV161" s="12"/>
      <c r="AW161" s="12"/>
      <c r="AX161" s="12" t="s">
        <v>1067</v>
      </c>
      <c r="AY161" s="11">
        <v>159</v>
      </c>
      <c r="AZ161" s="11"/>
      <c r="BA161" s="12" t="s">
        <v>788</v>
      </c>
      <c r="BB161" s="13">
        <v>2922</v>
      </c>
      <c r="BC161" s="13"/>
    </row>
    <row r="162" spans="11:55" ht="12" customHeight="1" x14ac:dyDescent="0.25">
      <c r="K162" s="12" t="s">
        <v>1038</v>
      </c>
      <c r="L162" s="11">
        <v>10</v>
      </c>
      <c r="M162" s="11">
        <v>14</v>
      </c>
      <c r="N162" s="18"/>
      <c r="O162" s="12" t="s">
        <v>460</v>
      </c>
      <c r="P162" s="11">
        <v>5</v>
      </c>
      <c r="Q162" s="18"/>
      <c r="S162" s="11"/>
      <c r="T162" s="18"/>
      <c r="U162" s="31">
        <v>3051</v>
      </c>
      <c r="V162" s="18">
        <v>13</v>
      </c>
      <c r="AO162" s="12" t="s">
        <v>1069</v>
      </c>
      <c r="AP162" s="11">
        <v>578</v>
      </c>
      <c r="AQ162" s="11"/>
      <c r="AR162" s="12" t="s">
        <v>1070</v>
      </c>
      <c r="AS162" s="11">
        <v>159</v>
      </c>
      <c r="AT162" s="11"/>
      <c r="AV162" s="12"/>
      <c r="AW162" s="12"/>
      <c r="AX162" s="12" t="s">
        <v>1071</v>
      </c>
      <c r="AY162" s="11">
        <v>160</v>
      </c>
      <c r="AZ162" s="11"/>
      <c r="BA162" s="12" t="s">
        <v>961</v>
      </c>
      <c r="BB162" s="13">
        <v>3591</v>
      </c>
      <c r="BC162" s="13"/>
    </row>
    <row r="163" spans="11:55" ht="12" customHeight="1" x14ac:dyDescent="0.25">
      <c r="K163" s="12" t="s">
        <v>1073</v>
      </c>
      <c r="L163" s="11">
        <v>4</v>
      </c>
      <c r="M163" s="11">
        <v>14</v>
      </c>
      <c r="N163" s="18"/>
      <c r="O163" s="12" t="s">
        <v>1074</v>
      </c>
      <c r="P163" s="11">
        <v>6</v>
      </c>
      <c r="Q163" s="18"/>
      <c r="S163" s="11"/>
      <c r="T163" s="18"/>
      <c r="U163" s="31">
        <v>3052</v>
      </c>
      <c r="V163" s="18">
        <v>13</v>
      </c>
      <c r="AO163" s="12" t="s">
        <v>1075</v>
      </c>
      <c r="AP163" s="11">
        <v>540</v>
      </c>
      <c r="AQ163" s="11"/>
      <c r="AR163" s="12" t="s">
        <v>1076</v>
      </c>
      <c r="AS163" s="11">
        <v>160</v>
      </c>
      <c r="AT163" s="11"/>
      <c r="AV163" s="12"/>
      <c r="AW163" s="12"/>
      <c r="AX163" s="12" t="s">
        <v>1077</v>
      </c>
      <c r="AY163" s="11">
        <v>161</v>
      </c>
      <c r="AZ163" s="11"/>
      <c r="BA163" s="12" t="s">
        <v>747</v>
      </c>
      <c r="BB163" s="13">
        <v>2911</v>
      </c>
      <c r="BC163" s="13"/>
    </row>
    <row r="164" spans="11:55" ht="12" customHeight="1" x14ac:dyDescent="0.25">
      <c r="K164" s="12" t="s">
        <v>1079</v>
      </c>
      <c r="L164" s="11">
        <v>11</v>
      </c>
      <c r="M164" s="11">
        <v>14</v>
      </c>
      <c r="N164" s="18"/>
      <c r="O164" s="12" t="s">
        <v>1080</v>
      </c>
      <c r="P164" s="11">
        <v>7</v>
      </c>
      <c r="Q164" s="18"/>
      <c r="S164" s="11"/>
      <c r="T164" s="18"/>
      <c r="U164" s="31">
        <v>3054</v>
      </c>
      <c r="V164" s="18">
        <v>13</v>
      </c>
      <c r="AO164" s="12" t="s">
        <v>1081</v>
      </c>
      <c r="AP164" s="11">
        <v>554</v>
      </c>
      <c r="AQ164" s="11"/>
      <c r="AR164" s="12" t="s">
        <v>1082</v>
      </c>
      <c r="AS164" s="11">
        <v>161</v>
      </c>
      <c r="AT164" s="11"/>
      <c r="AV164" s="12"/>
      <c r="AW164" s="12"/>
      <c r="AX164" s="12" t="s">
        <v>1083</v>
      </c>
      <c r="AY164" s="11">
        <v>162</v>
      </c>
      <c r="AZ164" s="11"/>
      <c r="BA164" s="12" t="s">
        <v>841</v>
      </c>
      <c r="BB164" s="13">
        <v>3110</v>
      </c>
      <c r="BC164" s="13"/>
    </row>
    <row r="165" spans="11:55" ht="12" customHeight="1" x14ac:dyDescent="0.25">
      <c r="K165" s="12" t="s">
        <v>1085</v>
      </c>
      <c r="L165" s="11">
        <v>7</v>
      </c>
      <c r="M165" s="11">
        <v>14</v>
      </c>
      <c r="N165" s="18"/>
      <c r="O165" s="12" t="s">
        <v>1086</v>
      </c>
      <c r="P165" s="11">
        <v>8</v>
      </c>
      <c r="Q165" s="18"/>
      <c r="S165" s="11"/>
      <c r="T165" s="18"/>
      <c r="U165" s="31">
        <v>3055</v>
      </c>
      <c r="V165" s="18">
        <v>13</v>
      </c>
      <c r="AO165" s="12" t="s">
        <v>1087</v>
      </c>
      <c r="AP165" s="11">
        <v>512</v>
      </c>
      <c r="AQ165" s="11"/>
      <c r="AR165" s="12" t="s">
        <v>1088</v>
      </c>
      <c r="AS165" s="11">
        <v>162</v>
      </c>
      <c r="AT165" s="11"/>
      <c r="AV165" s="12"/>
      <c r="AW165" s="12"/>
      <c r="AX165" s="12" t="s">
        <v>1089</v>
      </c>
      <c r="AY165" s="11">
        <v>163</v>
      </c>
      <c r="AZ165" s="11"/>
      <c r="BA165" s="12" t="s">
        <v>979</v>
      </c>
      <c r="BB165" s="13">
        <v>3610</v>
      </c>
      <c r="BC165" s="13"/>
    </row>
    <row r="166" spans="11:55" ht="12" customHeight="1" x14ac:dyDescent="0.25">
      <c r="K166" s="12" t="s">
        <v>1091</v>
      </c>
      <c r="L166" s="11">
        <v>13</v>
      </c>
      <c r="M166" s="11">
        <v>14</v>
      </c>
      <c r="N166" s="18"/>
      <c r="O166" s="12" t="s">
        <v>1092</v>
      </c>
      <c r="P166" s="11">
        <v>9</v>
      </c>
      <c r="Q166" s="18"/>
      <c r="S166" s="11"/>
      <c r="T166" s="18"/>
      <c r="U166" s="31">
        <v>3056</v>
      </c>
      <c r="V166" s="18">
        <v>13</v>
      </c>
      <c r="AO166" s="12" t="s">
        <v>1093</v>
      </c>
      <c r="AP166" s="11">
        <v>586</v>
      </c>
      <c r="AQ166" s="11"/>
      <c r="AS166" s="11"/>
      <c r="AT166" s="11"/>
      <c r="AX166" s="12" t="s">
        <v>1094</v>
      </c>
      <c r="AY166" s="11">
        <v>164</v>
      </c>
      <c r="AZ166" s="11"/>
      <c r="BA166" s="12" t="s">
        <v>501</v>
      </c>
      <c r="BB166" s="13">
        <v>2109</v>
      </c>
      <c r="BC166" s="13"/>
    </row>
    <row r="167" spans="11:55" ht="12" customHeight="1" x14ac:dyDescent="0.25">
      <c r="K167" s="12" t="s">
        <v>1096</v>
      </c>
      <c r="L167" s="11">
        <v>10</v>
      </c>
      <c r="M167" s="11">
        <v>14</v>
      </c>
      <c r="N167" s="18"/>
      <c r="O167" s="12" t="s">
        <v>1097</v>
      </c>
      <c r="P167" s="11">
        <v>10</v>
      </c>
      <c r="Q167" s="18"/>
      <c r="S167" s="11"/>
      <c r="T167" s="18"/>
      <c r="U167" s="31">
        <v>3057</v>
      </c>
      <c r="V167" s="18">
        <v>13</v>
      </c>
      <c r="AO167" s="12" t="s">
        <v>1098</v>
      </c>
      <c r="AP167" s="11">
        <v>585</v>
      </c>
      <c r="AQ167" s="11"/>
      <c r="AS167" s="11"/>
      <c r="AT167" s="11"/>
      <c r="AX167" s="12" t="s">
        <v>1099</v>
      </c>
      <c r="AY167" s="11">
        <v>165</v>
      </c>
      <c r="AZ167" s="11"/>
      <c r="BA167" s="12" t="s">
        <v>626</v>
      </c>
      <c r="BB167" s="13">
        <v>2519</v>
      </c>
      <c r="BC167" s="13"/>
    </row>
    <row r="168" spans="11:55" ht="12" customHeight="1" x14ac:dyDescent="0.25">
      <c r="K168" s="12" t="s">
        <v>1101</v>
      </c>
      <c r="L168" s="11">
        <v>11</v>
      </c>
      <c r="M168" s="11">
        <v>14</v>
      </c>
      <c r="N168" s="18"/>
      <c r="O168" s="12" t="s">
        <v>1102</v>
      </c>
      <c r="P168" s="11">
        <v>11</v>
      </c>
      <c r="Q168" s="18"/>
      <c r="S168" s="11"/>
      <c r="T168" s="18"/>
      <c r="U168" s="31">
        <v>3058</v>
      </c>
      <c r="V168" s="18">
        <v>13</v>
      </c>
      <c r="AO168" s="12" t="s">
        <v>1103</v>
      </c>
      <c r="AP168" s="11">
        <v>275</v>
      </c>
      <c r="AQ168" s="11"/>
      <c r="AS168" s="11"/>
      <c r="AT168" s="11"/>
      <c r="AX168" s="12" t="s">
        <v>1104</v>
      </c>
      <c r="AY168" s="11">
        <v>166</v>
      </c>
      <c r="AZ168" s="11"/>
      <c r="BA168" s="12" t="s">
        <v>483</v>
      </c>
      <c r="BB168" s="13">
        <v>2029</v>
      </c>
      <c r="BC168" s="13"/>
    </row>
    <row r="169" spans="11:55" ht="12" customHeight="1" x14ac:dyDescent="0.25">
      <c r="K169" s="12" t="s">
        <v>1106</v>
      </c>
      <c r="L169" s="11">
        <v>6</v>
      </c>
      <c r="M169" s="11">
        <v>14</v>
      </c>
      <c r="N169" s="18"/>
      <c r="O169" s="12" t="s">
        <v>1107</v>
      </c>
      <c r="P169" s="11">
        <v>12</v>
      </c>
      <c r="Q169" s="18"/>
      <c r="S169" s="11"/>
      <c r="T169" s="18"/>
      <c r="U169" s="31">
        <v>3059</v>
      </c>
      <c r="V169" s="18">
        <v>13</v>
      </c>
      <c r="AO169" s="12" t="s">
        <v>1108</v>
      </c>
      <c r="AP169" s="11">
        <v>591</v>
      </c>
      <c r="AQ169" s="11"/>
      <c r="AS169" s="11"/>
      <c r="AT169" s="11"/>
      <c r="AX169" s="12" t="s">
        <v>1109</v>
      </c>
      <c r="AY169" s="11">
        <v>167</v>
      </c>
      <c r="AZ169" s="11"/>
      <c r="BA169" s="12" t="s">
        <v>741</v>
      </c>
      <c r="BB169" s="13">
        <v>2899</v>
      </c>
      <c r="BC169" s="13"/>
    </row>
    <row r="170" spans="11:55" ht="12" customHeight="1" x14ac:dyDescent="0.25">
      <c r="K170" s="12" t="s">
        <v>1111</v>
      </c>
      <c r="L170" s="11">
        <v>4</v>
      </c>
      <c r="M170" s="11">
        <v>14</v>
      </c>
      <c r="N170" s="18"/>
      <c r="O170" s="12" t="s">
        <v>1112</v>
      </c>
      <c r="P170" s="11">
        <v>13</v>
      </c>
      <c r="Q170" s="18"/>
      <c r="S170" s="11"/>
      <c r="T170" s="18"/>
      <c r="U170" s="31">
        <v>3060</v>
      </c>
      <c r="V170" s="18">
        <v>13</v>
      </c>
      <c r="AO170" s="12" t="s">
        <v>1113</v>
      </c>
      <c r="AP170" s="11">
        <v>598</v>
      </c>
      <c r="AQ170" s="11"/>
      <c r="AS170" s="11"/>
      <c r="AT170" s="11"/>
      <c r="AX170" s="12" t="s">
        <v>1114</v>
      </c>
      <c r="AY170" s="11">
        <v>168</v>
      </c>
      <c r="AZ170" s="11"/>
      <c r="BA170" s="12" t="s">
        <v>679</v>
      </c>
      <c r="BB170" s="13">
        <v>2699</v>
      </c>
      <c r="BC170" s="13"/>
    </row>
    <row r="171" spans="11:55" ht="12" customHeight="1" x14ac:dyDescent="0.25">
      <c r="K171" s="12" t="s">
        <v>1116</v>
      </c>
      <c r="L171" s="11">
        <v>12</v>
      </c>
      <c r="M171" s="11">
        <v>14</v>
      </c>
      <c r="N171" s="18"/>
      <c r="O171" s="12" t="s">
        <v>725</v>
      </c>
      <c r="P171" s="11">
        <v>14</v>
      </c>
      <c r="Q171" s="18"/>
      <c r="S171" s="11"/>
      <c r="T171" s="18"/>
      <c r="U171" s="31">
        <v>3061</v>
      </c>
      <c r="V171" s="18">
        <v>13</v>
      </c>
      <c r="AO171" s="12" t="s">
        <v>1117</v>
      </c>
      <c r="AP171" s="11">
        <v>600</v>
      </c>
      <c r="AQ171" s="11"/>
      <c r="AS171" s="11"/>
      <c r="AT171" s="11"/>
      <c r="AX171" s="12" t="s">
        <v>1118</v>
      </c>
      <c r="AY171" s="11">
        <v>169</v>
      </c>
      <c r="AZ171" s="11"/>
      <c r="BA171" s="12" t="s">
        <v>608</v>
      </c>
      <c r="BB171" s="13">
        <v>2429</v>
      </c>
      <c r="BC171" s="13"/>
    </row>
    <row r="172" spans="11:55" ht="12" customHeight="1" x14ac:dyDescent="0.25">
      <c r="K172" s="12" t="s">
        <v>1120</v>
      </c>
      <c r="L172" s="11">
        <v>12</v>
      </c>
      <c r="M172" s="11">
        <v>14</v>
      </c>
      <c r="N172" s="18"/>
      <c r="O172" s="12" t="s">
        <v>1121</v>
      </c>
      <c r="P172" s="11">
        <v>15</v>
      </c>
      <c r="Q172" s="18"/>
      <c r="S172" s="11"/>
      <c r="T172" s="18"/>
      <c r="U172" s="31">
        <v>3063</v>
      </c>
      <c r="V172" s="18">
        <v>13</v>
      </c>
      <c r="AO172" s="12" t="s">
        <v>1122</v>
      </c>
      <c r="AP172" s="11">
        <v>604</v>
      </c>
      <c r="AQ172" s="11"/>
      <c r="AS172" s="11"/>
      <c r="AT172" s="11"/>
      <c r="AX172" s="12" t="s">
        <v>1123</v>
      </c>
      <c r="AY172" s="11">
        <v>170</v>
      </c>
      <c r="AZ172" s="11"/>
      <c r="BA172" s="12" t="s">
        <v>418</v>
      </c>
      <c r="BB172" s="13">
        <v>1729</v>
      </c>
      <c r="BC172" s="13"/>
    </row>
    <row r="173" spans="11:55" ht="12" customHeight="1" x14ac:dyDescent="0.25">
      <c r="K173" s="12" t="s">
        <v>1125</v>
      </c>
      <c r="L173" s="11">
        <v>13</v>
      </c>
      <c r="M173" s="11">
        <v>14</v>
      </c>
      <c r="N173" s="18"/>
      <c r="O173" s="12" t="s">
        <v>1126</v>
      </c>
      <c r="P173" s="11">
        <v>16</v>
      </c>
      <c r="Q173" s="18"/>
      <c r="S173" s="11"/>
      <c r="T173" s="18"/>
      <c r="U173" s="31">
        <v>3101</v>
      </c>
      <c r="V173" s="18">
        <v>14</v>
      </c>
      <c r="AO173" s="12" t="s">
        <v>1127</v>
      </c>
      <c r="AP173" s="11">
        <v>612</v>
      </c>
      <c r="AQ173" s="11"/>
      <c r="AS173" s="11"/>
      <c r="AT173" s="11"/>
      <c r="AX173" s="12" t="s">
        <v>1128</v>
      </c>
      <c r="AY173" s="11">
        <v>171</v>
      </c>
      <c r="AZ173" s="11"/>
      <c r="BA173" s="12" t="s">
        <v>973</v>
      </c>
      <c r="BB173" s="13">
        <v>3599</v>
      </c>
      <c r="BC173" s="13"/>
    </row>
    <row r="174" spans="11:55" ht="12" customHeight="1" x14ac:dyDescent="0.25">
      <c r="K174" s="12" t="s">
        <v>1130</v>
      </c>
      <c r="L174" s="11">
        <v>5</v>
      </c>
      <c r="M174" s="11">
        <v>14</v>
      </c>
      <c r="N174" s="18"/>
      <c r="O174" s="12" t="s">
        <v>1131</v>
      </c>
      <c r="P174" s="11">
        <v>17</v>
      </c>
      <c r="Q174" s="18"/>
      <c r="S174" s="11"/>
      <c r="T174" s="18"/>
      <c r="U174" s="31">
        <v>3101</v>
      </c>
      <c r="V174" s="18">
        <v>21</v>
      </c>
      <c r="AO174" s="12" t="s">
        <v>1132</v>
      </c>
      <c r="AP174" s="11">
        <v>258</v>
      </c>
      <c r="AQ174" s="11"/>
      <c r="AS174" s="11"/>
      <c r="AT174" s="11"/>
      <c r="AX174" s="12" t="s">
        <v>1133</v>
      </c>
      <c r="AY174" s="11">
        <v>172</v>
      </c>
      <c r="AZ174" s="11"/>
      <c r="BA174" s="12" t="s">
        <v>868</v>
      </c>
      <c r="BB174" s="13">
        <v>3190</v>
      </c>
      <c r="BC174" s="13"/>
    </row>
    <row r="175" spans="11:55" ht="12" customHeight="1" x14ac:dyDescent="0.25">
      <c r="K175" s="12" t="s">
        <v>1135</v>
      </c>
      <c r="L175" s="11">
        <v>12</v>
      </c>
      <c r="M175" s="11">
        <v>14</v>
      </c>
      <c r="N175" s="18"/>
      <c r="O175" s="12" t="s">
        <v>969</v>
      </c>
      <c r="P175" s="11">
        <v>18</v>
      </c>
      <c r="Q175" s="18"/>
      <c r="S175" s="11"/>
      <c r="T175" s="18"/>
      <c r="U175" s="31">
        <v>3102</v>
      </c>
      <c r="V175" s="18">
        <v>21</v>
      </c>
      <c r="AO175" s="12" t="s">
        <v>1136</v>
      </c>
      <c r="AP175" s="11">
        <v>616</v>
      </c>
      <c r="AQ175" s="11"/>
      <c r="AS175" s="11"/>
      <c r="AT175" s="11"/>
      <c r="AX175" s="12" t="s">
        <v>1137</v>
      </c>
      <c r="AY175" s="11">
        <v>173</v>
      </c>
      <c r="AZ175" s="11"/>
      <c r="BA175" s="12" t="s">
        <v>823</v>
      </c>
      <c r="BB175" s="13">
        <v>2929</v>
      </c>
      <c r="BC175" s="13"/>
    </row>
    <row r="176" spans="11:55" ht="12" customHeight="1" x14ac:dyDescent="0.25">
      <c r="K176" s="12" t="s">
        <v>1139</v>
      </c>
      <c r="L176" s="11">
        <v>9</v>
      </c>
      <c r="M176" s="11">
        <v>15</v>
      </c>
      <c r="N176" s="18"/>
      <c r="O176" s="12" t="s">
        <v>1140</v>
      </c>
      <c r="P176" s="11">
        <v>19</v>
      </c>
      <c r="Q176" s="18"/>
      <c r="S176" s="11"/>
      <c r="T176" s="18"/>
      <c r="U176" s="31">
        <v>3103</v>
      </c>
      <c r="V176" s="18">
        <v>21</v>
      </c>
      <c r="AO176" s="12" t="s">
        <v>1141</v>
      </c>
      <c r="AP176" s="11">
        <v>620</v>
      </c>
      <c r="AQ176" s="11"/>
      <c r="AS176" s="11"/>
      <c r="AT176" s="11"/>
      <c r="AX176" s="12" t="s">
        <v>1142</v>
      </c>
      <c r="AY176" s="11">
        <v>174</v>
      </c>
      <c r="AZ176" s="11"/>
      <c r="BA176" s="12" t="s">
        <v>776</v>
      </c>
      <c r="BB176" s="13">
        <v>2919</v>
      </c>
      <c r="BC176" s="13"/>
    </row>
    <row r="177" spans="11:55" ht="12" customHeight="1" x14ac:dyDescent="0.25">
      <c r="K177" s="12" t="s">
        <v>1139</v>
      </c>
      <c r="L177" s="11">
        <v>9</v>
      </c>
      <c r="M177" s="11">
        <v>15</v>
      </c>
      <c r="N177" s="18"/>
      <c r="O177" s="12" t="s">
        <v>1009</v>
      </c>
      <c r="P177" s="11">
        <v>20</v>
      </c>
      <c r="Q177" s="18"/>
      <c r="S177" s="11"/>
      <c r="T177" s="18"/>
      <c r="U177" s="31">
        <v>3104</v>
      </c>
      <c r="V177" s="18">
        <v>21</v>
      </c>
      <c r="AO177" s="12" t="s">
        <v>1144</v>
      </c>
      <c r="AP177" s="11">
        <v>630</v>
      </c>
      <c r="AQ177" s="11"/>
      <c r="AS177" s="11"/>
      <c r="AT177" s="11"/>
      <c r="AX177" s="12" t="s">
        <v>1145</v>
      </c>
      <c r="AY177" s="11">
        <v>175</v>
      </c>
      <c r="AZ177" s="11"/>
      <c r="BA177" s="12" t="s">
        <v>495</v>
      </c>
      <c r="BB177" s="13">
        <v>2102</v>
      </c>
      <c r="BC177" s="13"/>
    </row>
    <row r="178" spans="11:55" ht="12" customHeight="1" x14ac:dyDescent="0.25">
      <c r="K178" s="12" t="s">
        <v>1147</v>
      </c>
      <c r="L178" s="11">
        <v>5</v>
      </c>
      <c r="M178" s="11">
        <v>15</v>
      </c>
      <c r="N178" s="18"/>
      <c r="O178" s="12" t="s">
        <v>1148</v>
      </c>
      <c r="P178" s="11">
        <v>21</v>
      </c>
      <c r="Q178" s="18"/>
      <c r="S178" s="11"/>
      <c r="T178" s="18"/>
      <c r="U178" s="31">
        <v>3105</v>
      </c>
      <c r="V178" s="18">
        <v>21</v>
      </c>
      <c r="AO178" s="12" t="s">
        <v>1149</v>
      </c>
      <c r="AP178" s="11">
        <v>634</v>
      </c>
      <c r="AQ178" s="11"/>
      <c r="AS178" s="11"/>
      <c r="AT178" s="11"/>
      <c r="AX178" s="12" t="s">
        <v>1150</v>
      </c>
      <c r="AY178" s="11">
        <v>176</v>
      </c>
      <c r="AZ178" s="11"/>
      <c r="BA178" s="12" t="s">
        <v>471</v>
      </c>
      <c r="BB178" s="13">
        <v>2022</v>
      </c>
      <c r="BC178" s="13"/>
    </row>
    <row r="179" spans="11:55" ht="12" customHeight="1" x14ac:dyDescent="0.25">
      <c r="K179" s="12" t="s">
        <v>228</v>
      </c>
      <c r="L179" s="11">
        <v>5</v>
      </c>
      <c r="M179" s="11">
        <v>15</v>
      </c>
      <c r="N179" s="18"/>
      <c r="O179" s="12" t="s">
        <v>1152</v>
      </c>
      <c r="P179" s="11">
        <v>22</v>
      </c>
      <c r="Q179" s="18"/>
      <c r="S179" s="11"/>
      <c r="T179" s="18"/>
      <c r="U179" s="31">
        <v>3106</v>
      </c>
      <c r="V179" s="18">
        <v>21</v>
      </c>
      <c r="AO179" s="12" t="s">
        <v>1153</v>
      </c>
      <c r="AP179" s="11">
        <v>826</v>
      </c>
      <c r="AQ179" s="11"/>
      <c r="AS179" s="11"/>
      <c r="AT179" s="11"/>
      <c r="AX179" s="12" t="s">
        <v>1154</v>
      </c>
      <c r="AY179" s="11">
        <v>177</v>
      </c>
      <c r="AZ179" s="11"/>
      <c r="BA179" s="12" t="s">
        <v>931</v>
      </c>
      <c r="BB179" s="13">
        <v>3430</v>
      </c>
      <c r="BC179" s="13"/>
    </row>
    <row r="180" spans="11:55" ht="12" customHeight="1" x14ac:dyDescent="0.25">
      <c r="K180" s="12" t="s">
        <v>1156</v>
      </c>
      <c r="L180" s="11">
        <v>6</v>
      </c>
      <c r="M180" s="11">
        <v>15</v>
      </c>
      <c r="N180" s="18"/>
      <c r="O180" s="12" t="s">
        <v>1157</v>
      </c>
      <c r="P180" s="11">
        <v>23</v>
      </c>
      <c r="Q180" s="18"/>
      <c r="S180" s="11"/>
      <c r="T180" s="18"/>
      <c r="U180" s="31">
        <v>3107</v>
      </c>
      <c r="V180" s="18">
        <v>21</v>
      </c>
      <c r="AO180" s="12" t="s">
        <v>1158</v>
      </c>
      <c r="AP180" s="11">
        <v>140</v>
      </c>
      <c r="AQ180" s="11"/>
      <c r="AS180" s="11"/>
      <c r="AT180" s="11"/>
      <c r="AX180" s="12" t="s">
        <v>1159</v>
      </c>
      <c r="AY180" s="11">
        <v>178</v>
      </c>
      <c r="AZ180" s="11"/>
      <c r="BA180" s="12" t="s">
        <v>489</v>
      </c>
      <c r="BB180" s="13">
        <v>2101</v>
      </c>
      <c r="BC180" s="13"/>
    </row>
    <row r="181" spans="11:55" ht="12" customHeight="1" x14ac:dyDescent="0.25">
      <c r="K181" s="12" t="s">
        <v>1161</v>
      </c>
      <c r="L181" s="11">
        <v>11</v>
      </c>
      <c r="M181" s="11">
        <v>15</v>
      </c>
      <c r="N181" s="18"/>
      <c r="O181" s="12" t="s">
        <v>1162</v>
      </c>
      <c r="P181" s="11">
        <v>24</v>
      </c>
      <c r="Q181" s="18"/>
      <c r="S181" s="11"/>
      <c r="T181" s="18"/>
      <c r="U181" s="31">
        <v>3108</v>
      </c>
      <c r="V181" s="18">
        <v>21</v>
      </c>
      <c r="AO181" s="12" t="s">
        <v>1163</v>
      </c>
      <c r="AP181" s="11">
        <v>203</v>
      </c>
      <c r="AQ181" s="11"/>
      <c r="AS181" s="11"/>
      <c r="AT181" s="11"/>
      <c r="AX181" s="12" t="s">
        <v>1164</v>
      </c>
      <c r="AY181" s="11">
        <v>179</v>
      </c>
      <c r="AZ181" s="11"/>
      <c r="BA181" s="12" t="s">
        <v>590</v>
      </c>
      <c r="BB181" s="13">
        <v>2422</v>
      </c>
      <c r="BC181" s="13"/>
    </row>
    <row r="182" spans="11:55" ht="12" customHeight="1" x14ac:dyDescent="0.25">
      <c r="K182" s="12" t="s">
        <v>206</v>
      </c>
      <c r="L182" s="11">
        <v>8</v>
      </c>
      <c r="M182" s="11">
        <v>15</v>
      </c>
      <c r="N182" s="18"/>
      <c r="O182" s="12" t="s">
        <v>1166</v>
      </c>
      <c r="P182" s="11">
        <v>25</v>
      </c>
      <c r="Q182" s="18"/>
      <c r="S182" s="11"/>
      <c r="T182" s="18"/>
      <c r="U182" s="31">
        <v>3109</v>
      </c>
      <c r="V182" s="18">
        <v>21</v>
      </c>
      <c r="AO182" s="12" t="s">
        <v>1167</v>
      </c>
      <c r="AP182" s="11">
        <v>280</v>
      </c>
      <c r="AQ182" s="11"/>
      <c r="AS182" s="11"/>
      <c r="AT182" s="11"/>
      <c r="AX182" s="12" t="s">
        <v>1168</v>
      </c>
      <c r="AY182" s="11">
        <v>180</v>
      </c>
      <c r="AZ182" s="11"/>
      <c r="BA182" s="12" t="s">
        <v>584</v>
      </c>
      <c r="BB182" s="13">
        <v>2421</v>
      </c>
      <c r="BC182" s="13"/>
    </row>
    <row r="183" spans="11:55" ht="12" customHeight="1" x14ac:dyDescent="0.25">
      <c r="K183" s="12" t="s">
        <v>206</v>
      </c>
      <c r="L183" s="11">
        <v>12</v>
      </c>
      <c r="M183" s="11">
        <v>15</v>
      </c>
      <c r="N183" s="18"/>
      <c r="O183" s="12" t="s">
        <v>1170</v>
      </c>
      <c r="P183" s="11">
        <v>26</v>
      </c>
      <c r="Q183" s="18"/>
      <c r="S183" s="11"/>
      <c r="T183" s="18"/>
      <c r="U183" s="31">
        <v>3110</v>
      </c>
      <c r="V183" s="18">
        <v>21</v>
      </c>
      <c r="AO183" s="12" t="s">
        <v>1171</v>
      </c>
      <c r="AP183" s="11">
        <v>410</v>
      </c>
      <c r="AQ183" s="11"/>
      <c r="AS183" s="11"/>
      <c r="AT183" s="11"/>
      <c r="AX183" s="12" t="s">
        <v>1172</v>
      </c>
      <c r="AY183" s="11">
        <v>181</v>
      </c>
      <c r="AZ183" s="11"/>
      <c r="BA183" s="12" t="s">
        <v>578</v>
      </c>
      <c r="BB183" s="13">
        <v>2413</v>
      </c>
      <c r="BC183" s="13"/>
    </row>
    <row r="184" spans="11:55" ht="12" customHeight="1" x14ac:dyDescent="0.25">
      <c r="K184" s="12" t="s">
        <v>206</v>
      </c>
      <c r="L184" s="11">
        <v>12</v>
      </c>
      <c r="M184" s="11">
        <v>15</v>
      </c>
      <c r="N184" s="18"/>
      <c r="O184" s="12" t="s">
        <v>1174</v>
      </c>
      <c r="P184" s="11">
        <v>27</v>
      </c>
      <c r="Q184" s="18"/>
      <c r="S184" s="11"/>
      <c r="T184" s="18"/>
      <c r="U184" s="31">
        <v>3112</v>
      </c>
      <c r="V184" s="18">
        <v>14</v>
      </c>
      <c r="AO184" s="12" t="s">
        <v>1175</v>
      </c>
      <c r="AP184" s="11">
        <v>498</v>
      </c>
      <c r="AQ184" s="11"/>
      <c r="AS184" s="11"/>
      <c r="AT184" s="11"/>
      <c r="AX184" s="12" t="s">
        <v>1176</v>
      </c>
      <c r="AY184" s="11">
        <v>186</v>
      </c>
      <c r="AZ184" s="11"/>
      <c r="BA184" s="12" t="s">
        <v>429</v>
      </c>
      <c r="BB184" s="13">
        <v>1810</v>
      </c>
      <c r="BC184" s="13"/>
    </row>
    <row r="185" spans="11:55" ht="12" customHeight="1" x14ac:dyDescent="0.25">
      <c r="K185" s="12" t="s">
        <v>206</v>
      </c>
      <c r="L185" s="11">
        <v>10</v>
      </c>
      <c r="M185" s="11">
        <v>15</v>
      </c>
      <c r="N185" s="18"/>
      <c r="O185" s="12" t="s">
        <v>1178</v>
      </c>
      <c r="P185" s="11">
        <v>28</v>
      </c>
      <c r="Q185" s="18"/>
      <c r="S185" s="11"/>
      <c r="T185" s="18"/>
      <c r="U185" s="31">
        <v>3112</v>
      </c>
      <c r="V185" s="18">
        <v>21</v>
      </c>
      <c r="AO185" s="12" t="s">
        <v>1179</v>
      </c>
      <c r="AP185" s="11">
        <v>418</v>
      </c>
      <c r="AQ185" s="11"/>
      <c r="AS185" s="11"/>
      <c r="AT185" s="11"/>
      <c r="AX185" s="12" t="s">
        <v>1180</v>
      </c>
      <c r="AY185" s="11">
        <v>182</v>
      </c>
      <c r="AZ185" s="11"/>
      <c r="BA185" s="12" t="s">
        <v>655</v>
      </c>
      <c r="BB185" s="13">
        <v>2693</v>
      </c>
      <c r="BC185" s="13"/>
    </row>
    <row r="186" spans="11:55" ht="12" customHeight="1" x14ac:dyDescent="0.25">
      <c r="K186" s="12" t="s">
        <v>206</v>
      </c>
      <c r="L186" s="11">
        <v>14</v>
      </c>
      <c r="M186" s="11">
        <v>15</v>
      </c>
      <c r="N186" s="18"/>
      <c r="O186" s="12" t="s">
        <v>1182</v>
      </c>
      <c r="P186" s="11">
        <v>29</v>
      </c>
      <c r="Q186" s="18"/>
      <c r="S186" s="11"/>
      <c r="T186" s="18"/>
      <c r="U186" s="31">
        <v>3113</v>
      </c>
      <c r="V186" s="18">
        <v>21</v>
      </c>
      <c r="AO186" s="12" t="s">
        <v>1183</v>
      </c>
      <c r="AP186" s="11">
        <v>180</v>
      </c>
      <c r="AQ186" s="11"/>
      <c r="AS186" s="11"/>
      <c r="AT186" s="11"/>
      <c r="AX186" s="12" t="s">
        <v>1184</v>
      </c>
      <c r="AY186" s="11">
        <v>183</v>
      </c>
      <c r="AZ186" s="11"/>
      <c r="BA186" s="12" t="s">
        <v>644</v>
      </c>
      <c r="BB186" s="13">
        <v>2691</v>
      </c>
      <c r="BC186" s="13"/>
    </row>
    <row r="187" spans="11:55" ht="12" customHeight="1" x14ac:dyDescent="0.25">
      <c r="K187" s="12" t="s">
        <v>1186</v>
      </c>
      <c r="L187" s="11">
        <v>13</v>
      </c>
      <c r="M187" s="11">
        <v>15</v>
      </c>
      <c r="N187" s="18"/>
      <c r="O187" s="12" t="s">
        <v>1187</v>
      </c>
      <c r="P187" s="11">
        <v>30</v>
      </c>
      <c r="Q187" s="18"/>
      <c r="S187" s="11"/>
      <c r="T187" s="18"/>
      <c r="U187" s="31">
        <v>3115</v>
      </c>
      <c r="V187" s="18">
        <v>21</v>
      </c>
      <c r="AO187" s="12" t="s">
        <v>1188</v>
      </c>
      <c r="AP187" s="11">
        <v>214</v>
      </c>
      <c r="AQ187" s="11"/>
      <c r="AS187" s="11"/>
      <c r="AT187" s="11"/>
      <c r="AX187" s="12" t="s">
        <v>1189</v>
      </c>
      <c r="AY187" s="11">
        <v>184</v>
      </c>
      <c r="AZ187" s="11"/>
      <c r="BA187" s="12" t="s">
        <v>650</v>
      </c>
      <c r="BB187" s="13">
        <v>2692</v>
      </c>
      <c r="BC187" s="13"/>
    </row>
    <row r="188" spans="11:55" ht="12" customHeight="1" x14ac:dyDescent="0.25">
      <c r="K188" s="12" t="s">
        <v>1191</v>
      </c>
      <c r="L188" s="11">
        <v>5</v>
      </c>
      <c r="M188" s="11">
        <v>15</v>
      </c>
      <c r="N188" s="18"/>
      <c r="O188" s="12" t="s">
        <v>1192</v>
      </c>
      <c r="P188" s="11">
        <v>31</v>
      </c>
      <c r="Q188" s="18"/>
      <c r="S188" s="11"/>
      <c r="T188" s="18"/>
      <c r="U188" s="31">
        <v>3116</v>
      </c>
      <c r="V188" s="18">
        <v>21</v>
      </c>
      <c r="AO188" s="12" t="s">
        <v>1193</v>
      </c>
      <c r="AP188" s="11">
        <v>364</v>
      </c>
      <c r="AQ188" s="11"/>
      <c r="AS188" s="11"/>
      <c r="AT188" s="11"/>
      <c r="AX188" s="12" t="s">
        <v>1194</v>
      </c>
      <c r="AY188" s="11">
        <v>185</v>
      </c>
      <c r="AZ188" s="11"/>
      <c r="BA188" s="12" t="s">
        <v>549</v>
      </c>
      <c r="BB188" s="13">
        <v>2310</v>
      </c>
      <c r="BC188" s="13"/>
    </row>
    <row r="189" spans="11:55" ht="12" customHeight="1" x14ac:dyDescent="0.25">
      <c r="K189" s="12" t="s">
        <v>1196</v>
      </c>
      <c r="L189" s="11">
        <v>9</v>
      </c>
      <c r="M189" s="11">
        <v>15</v>
      </c>
      <c r="N189" s="18"/>
      <c r="O189" s="12" t="s">
        <v>1197</v>
      </c>
      <c r="P189" s="11">
        <v>32</v>
      </c>
      <c r="Q189" s="18"/>
      <c r="S189" s="11"/>
      <c r="T189" s="18"/>
      <c r="U189" s="31">
        <v>3118</v>
      </c>
      <c r="V189" s="18">
        <v>21</v>
      </c>
      <c r="AO189" s="12" t="s">
        <v>1198</v>
      </c>
      <c r="AP189" s="11">
        <v>408</v>
      </c>
      <c r="AQ189" s="11"/>
      <c r="AS189" s="11"/>
      <c r="AT189" s="11"/>
      <c r="AX189" s="12" t="s">
        <v>1199</v>
      </c>
      <c r="AY189" s="11">
        <v>187</v>
      </c>
      <c r="AZ189" s="11"/>
      <c r="BA189" s="12" t="s">
        <v>554</v>
      </c>
      <c r="BB189" s="13">
        <v>2320</v>
      </c>
      <c r="BC189" s="13"/>
    </row>
    <row r="190" spans="11:55" ht="12" customHeight="1" x14ac:dyDescent="0.25">
      <c r="K190" s="12" t="s">
        <v>1201</v>
      </c>
      <c r="L190" s="11">
        <v>11</v>
      </c>
      <c r="M190" s="11">
        <v>15</v>
      </c>
      <c r="N190" s="18"/>
      <c r="O190" s="12" t="s">
        <v>1202</v>
      </c>
      <c r="P190" s="11">
        <v>33</v>
      </c>
      <c r="Q190" s="18"/>
      <c r="S190" s="11"/>
      <c r="T190" s="18"/>
      <c r="U190" s="31">
        <v>3119</v>
      </c>
      <c r="V190" s="18">
        <v>21</v>
      </c>
      <c r="AO190" s="12" t="s">
        <v>1203</v>
      </c>
      <c r="AP190" s="11">
        <v>638</v>
      </c>
      <c r="AQ190" s="11"/>
      <c r="AS190" s="11"/>
      <c r="AT190" s="11"/>
      <c r="AX190" s="12" t="s">
        <v>1204</v>
      </c>
      <c r="AY190" s="11">
        <v>188</v>
      </c>
      <c r="AZ190" s="11"/>
      <c r="BA190" s="12" t="s">
        <v>632</v>
      </c>
      <c r="BB190" s="13">
        <v>2520</v>
      </c>
      <c r="BC190" s="13"/>
    </row>
    <row r="191" spans="11:55" ht="12" customHeight="1" x14ac:dyDescent="0.25">
      <c r="K191" s="12" t="s">
        <v>1206</v>
      </c>
      <c r="L191" s="11">
        <v>10</v>
      </c>
      <c r="M191" s="11">
        <v>15</v>
      </c>
      <c r="N191" s="18"/>
      <c r="O191" s="12" t="s">
        <v>691</v>
      </c>
      <c r="P191" s="11">
        <v>34</v>
      </c>
      <c r="Q191" s="18"/>
      <c r="S191" s="11"/>
      <c r="T191" s="18"/>
      <c r="U191" s="31">
        <v>3122</v>
      </c>
      <c r="V191" s="18">
        <v>21</v>
      </c>
      <c r="AO191" s="12" t="s">
        <v>1207</v>
      </c>
      <c r="AP191" s="11">
        <v>642</v>
      </c>
      <c r="AQ191" s="11"/>
      <c r="AS191" s="11"/>
      <c r="AT191" s="11"/>
      <c r="AX191" s="12" t="s">
        <v>1208</v>
      </c>
      <c r="AY191" s="11">
        <v>190</v>
      </c>
      <c r="AZ191" s="11"/>
      <c r="BA191" s="12" t="s">
        <v>596</v>
      </c>
      <c r="BB191" s="13">
        <v>2423</v>
      </c>
      <c r="BC191" s="13"/>
    </row>
    <row r="192" spans="11:55" ht="12" customHeight="1" x14ac:dyDescent="0.25">
      <c r="K192" s="12" t="s">
        <v>1210</v>
      </c>
      <c r="L192" s="11">
        <v>5</v>
      </c>
      <c r="M192" s="11">
        <v>15</v>
      </c>
      <c r="N192" s="18"/>
      <c r="O192" s="12" t="s">
        <v>1211</v>
      </c>
      <c r="P192" s="11">
        <v>35</v>
      </c>
      <c r="Q192" s="18"/>
      <c r="S192" s="11"/>
      <c r="T192" s="18"/>
      <c r="U192" s="31">
        <v>3123</v>
      </c>
      <c r="V192" s="18">
        <v>21</v>
      </c>
      <c r="AO192" s="12" t="s">
        <v>1212</v>
      </c>
      <c r="AP192" s="11">
        <v>646</v>
      </c>
      <c r="AQ192" s="11"/>
      <c r="AS192" s="11"/>
      <c r="AT192" s="11"/>
      <c r="AX192" s="12" t="s">
        <v>1213</v>
      </c>
      <c r="AY192" s="11">
        <v>191</v>
      </c>
      <c r="AZ192" s="11"/>
      <c r="BA192" s="12" t="s">
        <v>706</v>
      </c>
      <c r="BB192" s="13">
        <v>2811</v>
      </c>
      <c r="BC192" s="13"/>
    </row>
    <row r="193" spans="11:55" ht="12" customHeight="1" x14ac:dyDescent="0.25">
      <c r="K193" s="12" t="s">
        <v>1215</v>
      </c>
      <c r="L193" s="11">
        <v>12</v>
      </c>
      <c r="M193" s="11">
        <v>15</v>
      </c>
      <c r="N193" s="18"/>
      <c r="O193" s="12" t="s">
        <v>1216</v>
      </c>
      <c r="P193" s="11">
        <v>36</v>
      </c>
      <c r="Q193" s="18"/>
      <c r="S193" s="11"/>
      <c r="T193" s="18"/>
      <c r="U193" s="31">
        <v>3124</v>
      </c>
      <c r="V193" s="18">
        <v>21</v>
      </c>
      <c r="AO193" s="12" t="s">
        <v>1217</v>
      </c>
      <c r="AP193" s="11">
        <v>732</v>
      </c>
      <c r="AQ193" s="11"/>
      <c r="AS193" s="11"/>
      <c r="AT193" s="11"/>
      <c r="AX193" s="12" t="s">
        <v>1218</v>
      </c>
      <c r="AY193" s="11">
        <v>189</v>
      </c>
      <c r="AZ193" s="11"/>
      <c r="BA193" s="12" t="s">
        <v>689</v>
      </c>
      <c r="BB193" s="13">
        <v>2720</v>
      </c>
      <c r="BC193" s="13"/>
    </row>
    <row r="194" spans="11:55" ht="12" customHeight="1" x14ac:dyDescent="0.25">
      <c r="K194" s="12" t="s">
        <v>1220</v>
      </c>
      <c r="L194" s="11">
        <v>3</v>
      </c>
      <c r="M194" s="11">
        <v>15</v>
      </c>
      <c r="N194" s="18"/>
      <c r="O194" s="12" t="s">
        <v>1221</v>
      </c>
      <c r="P194" s="11">
        <v>37</v>
      </c>
      <c r="Q194" s="18"/>
      <c r="S194" s="11"/>
      <c r="T194" s="18"/>
      <c r="U194" s="31">
        <v>3125</v>
      </c>
      <c r="V194" s="18">
        <v>21</v>
      </c>
      <c r="AO194" s="12" t="s">
        <v>1222</v>
      </c>
      <c r="AP194" s="11">
        <v>882</v>
      </c>
      <c r="AQ194" s="11"/>
      <c r="AS194" s="11"/>
      <c r="AT194" s="11"/>
      <c r="AX194" s="12" t="s">
        <v>1223</v>
      </c>
      <c r="AY194" s="11">
        <v>192</v>
      </c>
      <c r="AZ194" s="11"/>
      <c r="BA194" s="12" t="s">
        <v>884</v>
      </c>
      <c r="BB194" s="13">
        <v>3230</v>
      </c>
      <c r="BC194" s="13"/>
    </row>
    <row r="195" spans="11:55" ht="12" customHeight="1" x14ac:dyDescent="0.25">
      <c r="K195" s="12" t="s">
        <v>1225</v>
      </c>
      <c r="L195" s="11">
        <v>10</v>
      </c>
      <c r="M195" s="11">
        <v>15</v>
      </c>
      <c r="N195" s="18"/>
      <c r="O195" s="12" t="s">
        <v>1226</v>
      </c>
      <c r="P195" s="11">
        <v>38</v>
      </c>
      <c r="Q195" s="18"/>
      <c r="S195" s="11"/>
      <c r="T195" s="18"/>
      <c r="U195" s="31">
        <v>3127</v>
      </c>
      <c r="V195" s="18">
        <v>21</v>
      </c>
      <c r="AO195" s="12" t="s">
        <v>1227</v>
      </c>
      <c r="AP195" s="11">
        <v>16</v>
      </c>
      <c r="AQ195" s="11"/>
      <c r="AS195" s="11"/>
      <c r="AT195" s="11"/>
      <c r="AX195" s="12" t="s">
        <v>1228</v>
      </c>
      <c r="AY195" s="11">
        <v>193</v>
      </c>
      <c r="AZ195" s="11"/>
      <c r="BA195" s="12" t="s">
        <v>477</v>
      </c>
      <c r="BB195" s="13">
        <v>2023</v>
      </c>
      <c r="BC195" s="13"/>
    </row>
    <row r="196" spans="11:55" ht="12" customHeight="1" x14ac:dyDescent="0.25">
      <c r="K196" s="12" t="s">
        <v>1230</v>
      </c>
      <c r="L196" s="11">
        <v>2</v>
      </c>
      <c r="M196" s="11">
        <v>15</v>
      </c>
      <c r="N196" s="18"/>
      <c r="O196" s="12" t="s">
        <v>1231</v>
      </c>
      <c r="P196" s="11">
        <v>39</v>
      </c>
      <c r="Q196" s="18"/>
      <c r="S196" s="11"/>
      <c r="T196" s="18"/>
      <c r="U196" s="31">
        <v>3128</v>
      </c>
      <c r="V196" s="18">
        <v>21</v>
      </c>
      <c r="AO196" s="12" t="s">
        <v>1232</v>
      </c>
      <c r="AP196" s="11">
        <v>674</v>
      </c>
      <c r="AQ196" s="11"/>
      <c r="AS196" s="11"/>
      <c r="AT196" s="11"/>
      <c r="AX196" s="12" t="s">
        <v>1233</v>
      </c>
      <c r="AY196" s="11">
        <v>194</v>
      </c>
      <c r="AZ196" s="11"/>
      <c r="BA196" s="12" t="s">
        <v>913</v>
      </c>
      <c r="BB196" s="13">
        <v>3330</v>
      </c>
      <c r="BC196" s="13"/>
    </row>
    <row r="197" spans="11:55" ht="12" customHeight="1" x14ac:dyDescent="0.25">
      <c r="K197" s="12" t="s">
        <v>1235</v>
      </c>
      <c r="L197" s="11">
        <v>13</v>
      </c>
      <c r="M197" s="11">
        <v>16</v>
      </c>
      <c r="N197" s="18"/>
      <c r="O197" s="12" t="s">
        <v>1236</v>
      </c>
      <c r="P197" s="11">
        <v>40</v>
      </c>
      <c r="Q197" s="18"/>
      <c r="S197" s="11"/>
      <c r="T197" s="18"/>
      <c r="U197" s="31">
        <v>3129</v>
      </c>
      <c r="V197" s="18">
        <v>21</v>
      </c>
      <c r="AO197" s="12" t="s">
        <v>1237</v>
      </c>
      <c r="AP197" s="11">
        <v>678</v>
      </c>
      <c r="AQ197" s="11"/>
      <c r="AS197" s="11"/>
      <c r="AT197" s="11"/>
      <c r="AX197" s="12" t="s">
        <v>1238</v>
      </c>
      <c r="AY197" s="11">
        <v>195</v>
      </c>
      <c r="AZ197" s="11"/>
      <c r="BA197" s="12" t="s">
        <v>566</v>
      </c>
      <c r="BB197" s="13">
        <v>2411</v>
      </c>
      <c r="BC197" s="13"/>
    </row>
    <row r="198" spans="11:55" ht="12" customHeight="1" x14ac:dyDescent="0.25">
      <c r="K198" s="12" t="s">
        <v>1240</v>
      </c>
      <c r="L198" s="11">
        <v>8</v>
      </c>
      <c r="M198" s="11">
        <v>16</v>
      </c>
      <c r="N198" s="18"/>
      <c r="O198" s="12" t="s">
        <v>1241</v>
      </c>
      <c r="P198" s="11">
        <v>41</v>
      </c>
      <c r="Q198" s="18"/>
      <c r="S198" s="11"/>
      <c r="T198" s="18"/>
      <c r="U198" s="31">
        <v>3133</v>
      </c>
      <c r="V198" s="18">
        <v>21</v>
      </c>
      <c r="AO198" s="12" t="s">
        <v>1242</v>
      </c>
      <c r="AP198" s="11">
        <v>686</v>
      </c>
      <c r="AQ198" s="11"/>
      <c r="AS198" s="11"/>
      <c r="AT198" s="11"/>
      <c r="AX198" s="12" t="s">
        <v>1243</v>
      </c>
      <c r="AY198" s="11">
        <v>196</v>
      </c>
      <c r="AZ198" s="11"/>
      <c r="BA198" s="12" t="s">
        <v>712</v>
      </c>
      <c r="BB198" s="13">
        <v>2812</v>
      </c>
      <c r="BC198" s="13"/>
    </row>
    <row r="199" spans="11:55" ht="12" customHeight="1" x14ac:dyDescent="0.25">
      <c r="K199" s="12" t="s">
        <v>1245</v>
      </c>
      <c r="L199" s="11">
        <v>10</v>
      </c>
      <c r="M199" s="11">
        <v>16</v>
      </c>
      <c r="N199" s="18"/>
      <c r="O199" s="12" t="s">
        <v>784</v>
      </c>
      <c r="P199" s="11">
        <v>42</v>
      </c>
      <c r="Q199" s="18"/>
      <c r="S199" s="11"/>
      <c r="T199" s="18"/>
      <c r="U199" s="31">
        <v>3134</v>
      </c>
      <c r="V199" s="18">
        <v>21</v>
      </c>
      <c r="AO199" s="12" t="s">
        <v>1246</v>
      </c>
      <c r="AP199" s="11">
        <v>891</v>
      </c>
      <c r="AQ199" s="11"/>
      <c r="AS199" s="11"/>
      <c r="AT199" s="11"/>
      <c r="AX199" s="12" t="s">
        <v>1247</v>
      </c>
      <c r="AY199" s="11">
        <v>197</v>
      </c>
      <c r="AZ199" s="11"/>
      <c r="BA199" s="12" t="s">
        <v>407</v>
      </c>
      <c r="BB199" s="13">
        <v>1722</v>
      </c>
      <c r="BC199" s="13"/>
    </row>
    <row r="200" spans="11:55" ht="12" customHeight="1" x14ac:dyDescent="0.25">
      <c r="K200" s="12" t="s">
        <v>1249</v>
      </c>
      <c r="L200" s="11">
        <v>6</v>
      </c>
      <c r="M200" s="11">
        <v>16</v>
      </c>
      <c r="N200" s="18"/>
      <c r="O200" s="12" t="s">
        <v>1250</v>
      </c>
      <c r="P200" s="11">
        <v>43</v>
      </c>
      <c r="Q200" s="18"/>
      <c r="S200" s="11"/>
      <c r="T200" s="18"/>
      <c r="U200" s="31">
        <v>3135</v>
      </c>
      <c r="V200" s="18">
        <v>21</v>
      </c>
      <c r="AO200" s="12" t="s">
        <v>1251</v>
      </c>
      <c r="AP200" s="11">
        <v>690</v>
      </c>
      <c r="AQ200" s="11"/>
      <c r="AS200" s="11"/>
      <c r="AT200" s="11"/>
      <c r="AX200" s="12" t="s">
        <v>1252</v>
      </c>
      <c r="AY200" s="11">
        <v>198</v>
      </c>
      <c r="AZ200" s="11"/>
      <c r="BA200" s="12" t="s">
        <v>423</v>
      </c>
      <c r="BB200" s="13">
        <v>1730</v>
      </c>
      <c r="BC200" s="13"/>
    </row>
    <row r="201" spans="11:55" ht="12" customHeight="1" x14ac:dyDescent="0.25">
      <c r="K201" s="12" t="s">
        <v>1254</v>
      </c>
      <c r="L201" s="11">
        <v>4</v>
      </c>
      <c r="M201" s="11">
        <v>16</v>
      </c>
      <c r="N201" s="18"/>
      <c r="O201" s="12" t="s">
        <v>1255</v>
      </c>
      <c r="P201" s="11">
        <v>44</v>
      </c>
      <c r="Q201" s="18"/>
      <c r="S201" s="11"/>
      <c r="T201" s="18"/>
      <c r="U201" s="31">
        <v>3136</v>
      </c>
      <c r="V201" s="18">
        <v>21</v>
      </c>
      <c r="AO201" s="12" t="s">
        <v>1256</v>
      </c>
      <c r="AP201" s="11">
        <v>694</v>
      </c>
      <c r="AQ201" s="11"/>
      <c r="AS201" s="11"/>
      <c r="AT201" s="11"/>
      <c r="AX201" s="12" t="s">
        <v>1257</v>
      </c>
      <c r="AY201" s="11">
        <v>199</v>
      </c>
      <c r="AZ201" s="11"/>
      <c r="BA201" s="12" t="s">
        <v>878</v>
      </c>
      <c r="BB201" s="13">
        <v>3220</v>
      </c>
      <c r="BC201" s="13"/>
    </row>
    <row r="202" spans="11:55" ht="12" customHeight="1" x14ac:dyDescent="0.25">
      <c r="K202" s="12" t="s">
        <v>1254</v>
      </c>
      <c r="L202" s="11">
        <v>14</v>
      </c>
      <c r="M202" s="11">
        <v>16</v>
      </c>
      <c r="N202" s="18"/>
      <c r="O202" s="12" t="s">
        <v>1259</v>
      </c>
      <c r="P202" s="11">
        <v>45</v>
      </c>
      <c r="Q202" s="18"/>
      <c r="S202" s="11"/>
      <c r="T202" s="18"/>
      <c r="U202" s="31">
        <v>3137</v>
      </c>
      <c r="V202" s="18">
        <v>14</v>
      </c>
      <c r="AO202" s="12" t="s">
        <v>1260</v>
      </c>
      <c r="AP202" s="11">
        <v>702</v>
      </c>
      <c r="AQ202" s="11"/>
      <c r="AS202" s="11"/>
      <c r="AT202" s="11"/>
      <c r="AX202" s="12" t="s">
        <v>1261</v>
      </c>
      <c r="AY202" s="11">
        <v>200</v>
      </c>
      <c r="AZ202" s="11"/>
      <c r="BA202" s="12" t="s">
        <v>873</v>
      </c>
      <c r="BB202" s="13">
        <v>3210</v>
      </c>
      <c r="BC202" s="13"/>
    </row>
    <row r="203" spans="11:55" ht="12" customHeight="1" x14ac:dyDescent="0.25">
      <c r="K203" s="12" t="s">
        <v>1254</v>
      </c>
      <c r="L203" s="11">
        <v>7</v>
      </c>
      <c r="M203" s="11">
        <v>16</v>
      </c>
      <c r="N203" s="18"/>
      <c r="O203" s="12" t="s">
        <v>1263</v>
      </c>
      <c r="P203" s="11">
        <v>46</v>
      </c>
      <c r="Q203" s="18"/>
      <c r="S203" s="11"/>
      <c r="T203" s="18"/>
      <c r="U203" s="31">
        <v>3140</v>
      </c>
      <c r="V203" s="18">
        <v>21</v>
      </c>
      <c r="AO203" s="12" t="s">
        <v>1264</v>
      </c>
      <c r="AP203" s="11">
        <v>760</v>
      </c>
      <c r="AQ203" s="11"/>
      <c r="AS203" s="11"/>
      <c r="AT203" s="11"/>
      <c r="AX203" s="12" t="s">
        <v>1265</v>
      </c>
      <c r="AY203" s="11">
        <v>201</v>
      </c>
      <c r="AZ203" s="11"/>
      <c r="BA203" s="12" t="s">
        <v>919</v>
      </c>
      <c r="BB203" s="13">
        <v>3410</v>
      </c>
      <c r="BC203" s="13"/>
    </row>
    <row r="204" spans="11:55" ht="12" customHeight="1" x14ac:dyDescent="0.25">
      <c r="K204" s="12" t="s">
        <v>1254</v>
      </c>
      <c r="L204" s="11">
        <v>15</v>
      </c>
      <c r="M204" s="11">
        <v>16</v>
      </c>
      <c r="N204" s="18"/>
      <c r="O204" s="12" t="s">
        <v>1267</v>
      </c>
      <c r="P204" s="11">
        <v>47</v>
      </c>
      <c r="Q204" s="18"/>
      <c r="S204" s="11"/>
      <c r="T204" s="18"/>
      <c r="U204" s="31">
        <v>3141</v>
      </c>
      <c r="V204" s="18">
        <v>14</v>
      </c>
      <c r="AO204" s="12" t="s">
        <v>1268</v>
      </c>
      <c r="AP204" s="11">
        <v>706</v>
      </c>
      <c r="AQ204" s="11"/>
      <c r="AS204" s="11"/>
      <c r="AT204" s="11"/>
      <c r="AX204" s="12" t="s">
        <v>1269</v>
      </c>
      <c r="AY204" s="11">
        <v>202</v>
      </c>
      <c r="AZ204" s="11"/>
      <c r="BA204" s="12" t="s">
        <v>638</v>
      </c>
      <c r="BB204" s="13">
        <v>2610</v>
      </c>
      <c r="BC204" s="13"/>
    </row>
    <row r="205" spans="11:55" ht="12" customHeight="1" x14ac:dyDescent="0.25">
      <c r="K205" s="12" t="s">
        <v>1271</v>
      </c>
      <c r="L205" s="11">
        <v>6</v>
      </c>
      <c r="M205" s="11">
        <v>16</v>
      </c>
      <c r="N205" s="18"/>
      <c r="O205" s="12" t="s">
        <v>702</v>
      </c>
      <c r="P205" s="11">
        <v>48</v>
      </c>
      <c r="Q205" s="18"/>
      <c r="S205" s="11"/>
      <c r="T205" s="18"/>
      <c r="U205" s="31">
        <v>3141</v>
      </c>
      <c r="V205" s="18">
        <v>21</v>
      </c>
      <c r="AO205" s="12" t="s">
        <v>1272</v>
      </c>
      <c r="AP205" s="11">
        <v>144</v>
      </c>
      <c r="AQ205" s="11"/>
      <c r="AS205" s="11"/>
      <c r="AT205" s="11"/>
      <c r="AX205" s="12" t="s">
        <v>1273</v>
      </c>
      <c r="AY205" s="11">
        <v>203</v>
      </c>
      <c r="AZ205" s="11"/>
      <c r="BA205" s="12" t="s">
        <v>724</v>
      </c>
      <c r="BB205" s="13">
        <v>2891</v>
      </c>
      <c r="BC205" s="13"/>
    </row>
    <row r="206" spans="11:55" ht="12" customHeight="1" x14ac:dyDescent="0.25">
      <c r="K206" s="12" t="s">
        <v>1275</v>
      </c>
      <c r="L206" s="11">
        <v>13</v>
      </c>
      <c r="M206" s="11">
        <v>16</v>
      </c>
      <c r="N206" s="18"/>
      <c r="O206" s="12" t="s">
        <v>126</v>
      </c>
      <c r="P206" s="11">
        <v>1</v>
      </c>
      <c r="Q206" s="18"/>
      <c r="S206" s="11"/>
      <c r="T206" s="18"/>
      <c r="U206" s="31">
        <v>3145</v>
      </c>
      <c r="V206" s="18">
        <v>21</v>
      </c>
      <c r="AO206" s="12" t="s">
        <v>1276</v>
      </c>
      <c r="AP206" s="11">
        <v>670</v>
      </c>
      <c r="AQ206" s="11"/>
      <c r="AS206" s="11"/>
      <c r="AT206" s="11"/>
      <c r="AX206" s="12" t="s">
        <v>1277</v>
      </c>
      <c r="AY206" s="11">
        <v>204</v>
      </c>
      <c r="AZ206" s="11"/>
      <c r="BA206" s="12" t="s">
        <v>695</v>
      </c>
      <c r="BB206" s="13">
        <v>2731</v>
      </c>
      <c r="BC206" s="13"/>
    </row>
    <row r="207" spans="11:55" ht="12" customHeight="1" x14ac:dyDescent="0.25">
      <c r="K207" s="12" t="s">
        <v>1279</v>
      </c>
      <c r="L207" s="11">
        <v>14</v>
      </c>
      <c r="M207" s="11">
        <v>16</v>
      </c>
      <c r="N207" s="18"/>
      <c r="O207" s="12" t="s">
        <v>1280</v>
      </c>
      <c r="P207" s="11">
        <v>2</v>
      </c>
      <c r="Q207" s="18"/>
      <c r="S207" s="11"/>
      <c r="T207" s="18"/>
      <c r="U207" s="31">
        <v>3146</v>
      </c>
      <c r="V207" s="18">
        <v>21</v>
      </c>
      <c r="AO207" s="12" t="s">
        <v>1281</v>
      </c>
      <c r="AP207" s="11">
        <v>654</v>
      </c>
      <c r="AQ207" s="11"/>
      <c r="AS207" s="11"/>
      <c r="AT207" s="11"/>
      <c r="AX207" s="12" t="s">
        <v>1282</v>
      </c>
      <c r="AY207" s="11">
        <v>205</v>
      </c>
      <c r="AZ207" s="11"/>
      <c r="BA207" s="12" t="s">
        <v>700</v>
      </c>
      <c r="BB207" s="13">
        <v>2732</v>
      </c>
      <c r="BC207" s="13"/>
    </row>
    <row r="208" spans="11:55" ht="12" customHeight="1" x14ac:dyDescent="0.25">
      <c r="K208" s="12" t="s">
        <v>1284</v>
      </c>
      <c r="L208" s="11">
        <v>12</v>
      </c>
      <c r="M208" s="11">
        <v>17</v>
      </c>
      <c r="N208" s="18"/>
      <c r="O208" s="12" t="s">
        <v>1285</v>
      </c>
      <c r="P208" s="11">
        <v>3</v>
      </c>
      <c r="Q208" s="18"/>
      <c r="S208" s="11"/>
      <c r="T208" s="18"/>
      <c r="U208" s="31">
        <v>3147</v>
      </c>
      <c r="V208" s="18">
        <v>21</v>
      </c>
      <c r="AO208" s="12" t="s">
        <v>1286</v>
      </c>
      <c r="AP208" s="11">
        <v>659</v>
      </c>
      <c r="AQ208" s="11"/>
      <c r="AS208" s="11"/>
      <c r="AT208" s="11"/>
      <c r="AX208" s="12" t="s">
        <v>1287</v>
      </c>
      <c r="AY208" s="11">
        <v>206</v>
      </c>
      <c r="AZ208" s="11"/>
      <c r="BA208" s="12" t="s">
        <v>1026</v>
      </c>
      <c r="BB208" s="13">
        <v>4010</v>
      </c>
      <c r="BC208" s="13"/>
    </row>
    <row r="209" spans="11:55" ht="12" customHeight="1" x14ac:dyDescent="0.25">
      <c r="K209" s="12" t="s">
        <v>1289</v>
      </c>
      <c r="L209" s="11">
        <v>5</v>
      </c>
      <c r="M209" s="11">
        <v>17</v>
      </c>
      <c r="N209" s="18"/>
      <c r="O209" s="12" t="s">
        <v>1290</v>
      </c>
      <c r="P209" s="11">
        <v>4</v>
      </c>
      <c r="Q209" s="18"/>
      <c r="S209" s="11"/>
      <c r="T209" s="18"/>
      <c r="U209" s="31">
        <v>3149</v>
      </c>
      <c r="V209" s="18">
        <v>21</v>
      </c>
      <c r="AO209" s="12" t="s">
        <v>1291</v>
      </c>
      <c r="AP209" s="11">
        <v>662</v>
      </c>
      <c r="AQ209" s="11"/>
      <c r="AS209" s="11"/>
      <c r="AT209" s="11"/>
      <c r="AX209" s="12" t="s">
        <v>1292</v>
      </c>
      <c r="AY209" s="11">
        <v>207</v>
      </c>
      <c r="AZ209" s="11"/>
      <c r="BA209" s="12" t="s">
        <v>1632</v>
      </c>
      <c r="BB209" s="13">
        <v>9500</v>
      </c>
      <c r="BC209" s="13"/>
    </row>
    <row r="210" spans="11:55" ht="12" customHeight="1" x14ac:dyDescent="0.25">
      <c r="K210" s="12" t="s">
        <v>1294</v>
      </c>
      <c r="L210" s="11">
        <v>8</v>
      </c>
      <c r="M210" s="11">
        <v>17</v>
      </c>
      <c r="N210" s="18"/>
      <c r="O210" s="12" t="s">
        <v>1295</v>
      </c>
      <c r="P210" s="11">
        <v>5</v>
      </c>
      <c r="Q210" s="18"/>
      <c r="S210" s="11"/>
      <c r="T210" s="18"/>
      <c r="U210" s="31">
        <v>3150</v>
      </c>
      <c r="V210" s="18">
        <v>21</v>
      </c>
      <c r="AO210" s="12" t="s">
        <v>1296</v>
      </c>
      <c r="AP210" s="11">
        <v>666</v>
      </c>
      <c r="AQ210" s="11"/>
      <c r="AS210" s="11"/>
      <c r="AT210" s="11"/>
      <c r="AX210" s="12" t="s">
        <v>1297</v>
      </c>
      <c r="AY210" s="11">
        <v>208</v>
      </c>
      <c r="AZ210" s="11"/>
      <c r="BA210" s="12" t="s">
        <v>1209</v>
      </c>
      <c r="BB210" s="13">
        <v>5510</v>
      </c>
      <c r="BC210" s="13"/>
    </row>
    <row r="211" spans="11:55" ht="12" customHeight="1" x14ac:dyDescent="0.25">
      <c r="K211" s="12" t="s">
        <v>1299</v>
      </c>
      <c r="L211" s="11">
        <v>15</v>
      </c>
      <c r="M211" s="11">
        <v>17</v>
      </c>
      <c r="N211" s="18"/>
      <c r="O211" s="12" t="s">
        <v>1300</v>
      </c>
      <c r="P211" s="11">
        <v>6</v>
      </c>
      <c r="Q211" s="18"/>
      <c r="S211" s="11"/>
      <c r="T211" s="18"/>
      <c r="U211" s="31">
        <v>3151</v>
      </c>
      <c r="V211" s="18">
        <v>21</v>
      </c>
      <c r="AO211" s="12" t="s">
        <v>1301</v>
      </c>
      <c r="AP211" s="11">
        <v>710</v>
      </c>
      <c r="AQ211" s="11"/>
      <c r="AS211" s="11"/>
      <c r="AT211" s="11"/>
      <c r="AX211" s="12" t="s">
        <v>1302</v>
      </c>
      <c r="AY211" s="11">
        <v>209</v>
      </c>
      <c r="AZ211" s="11"/>
      <c r="BA211" s="12" t="s">
        <v>684</v>
      </c>
      <c r="BB211" s="13">
        <v>2710</v>
      </c>
      <c r="BC211" s="13"/>
    </row>
    <row r="212" spans="11:55" ht="12" customHeight="1" x14ac:dyDescent="0.25">
      <c r="K212" s="12" t="s">
        <v>1304</v>
      </c>
      <c r="L212" s="11">
        <v>3</v>
      </c>
      <c r="M212" s="11">
        <v>17</v>
      </c>
      <c r="N212" s="18"/>
      <c r="O212" s="12" t="s">
        <v>282</v>
      </c>
      <c r="P212" s="11">
        <v>7</v>
      </c>
      <c r="Q212" s="18"/>
      <c r="S212" s="11"/>
      <c r="T212" s="18"/>
      <c r="U212" s="31">
        <v>3152</v>
      </c>
      <c r="V212" s="18">
        <v>21</v>
      </c>
      <c r="AO212" s="12" t="s">
        <v>1305</v>
      </c>
      <c r="AP212" s="11">
        <v>736</v>
      </c>
      <c r="AQ212" s="11"/>
      <c r="AS212" s="11"/>
      <c r="AT212" s="11"/>
      <c r="AX212" s="12" t="s">
        <v>1306</v>
      </c>
      <c r="AY212" s="11">
        <v>210</v>
      </c>
      <c r="AZ212" s="11"/>
      <c r="BA212" s="12" t="s">
        <v>1447</v>
      </c>
      <c r="BB212" s="13">
        <v>7413</v>
      </c>
      <c r="BC212" s="13"/>
    </row>
    <row r="213" spans="11:55" ht="12" customHeight="1" x14ac:dyDescent="0.25">
      <c r="K213" s="12" t="s">
        <v>1308</v>
      </c>
      <c r="L213" s="11">
        <v>9</v>
      </c>
      <c r="M213" s="11">
        <v>17</v>
      </c>
      <c r="N213" s="18"/>
      <c r="O213" s="12" t="s">
        <v>1309</v>
      </c>
      <c r="P213" s="11">
        <v>8</v>
      </c>
      <c r="Q213" s="18"/>
      <c r="S213" s="11"/>
      <c r="T213" s="18"/>
      <c r="U213" s="31">
        <v>3153</v>
      </c>
      <c r="V213" s="18">
        <v>21</v>
      </c>
      <c r="AO213" s="12" t="s">
        <v>1310</v>
      </c>
      <c r="AP213" s="11">
        <v>752</v>
      </c>
      <c r="AQ213" s="11"/>
      <c r="AS213" s="11"/>
      <c r="AT213" s="11"/>
      <c r="AX213" s="12" t="s">
        <v>1311</v>
      </c>
      <c r="AY213" s="11">
        <v>211</v>
      </c>
      <c r="AZ213" s="11"/>
      <c r="BA213" s="12" t="s">
        <v>1428</v>
      </c>
      <c r="BB213" s="13">
        <v>7310</v>
      </c>
      <c r="BC213" s="13"/>
    </row>
    <row r="214" spans="11:55" ht="12" customHeight="1" x14ac:dyDescent="0.25">
      <c r="K214" s="12" t="s">
        <v>1313</v>
      </c>
      <c r="L214" s="11">
        <v>5</v>
      </c>
      <c r="M214" s="11">
        <v>17</v>
      </c>
      <c r="N214" s="18"/>
      <c r="O214" s="12" t="s">
        <v>1314</v>
      </c>
      <c r="P214" s="11">
        <v>9</v>
      </c>
      <c r="Q214" s="18"/>
      <c r="S214" s="11"/>
      <c r="T214" s="18"/>
      <c r="U214" s="31">
        <v>3154</v>
      </c>
      <c r="V214" s="18">
        <v>21</v>
      </c>
      <c r="AO214" s="12" t="s">
        <v>1315</v>
      </c>
      <c r="AP214" s="11">
        <v>756</v>
      </c>
      <c r="AQ214" s="11"/>
      <c r="AS214" s="11"/>
      <c r="AT214" s="11"/>
      <c r="AX214" s="12" t="s">
        <v>1316</v>
      </c>
      <c r="AY214" s="11">
        <v>212</v>
      </c>
      <c r="AZ214" s="11"/>
      <c r="BA214" s="12" t="s">
        <v>1433</v>
      </c>
      <c r="BB214" s="13">
        <v>7320</v>
      </c>
      <c r="BC214" s="13"/>
    </row>
    <row r="215" spans="11:55" ht="12" customHeight="1" x14ac:dyDescent="0.25">
      <c r="K215" s="12" t="s">
        <v>1318</v>
      </c>
      <c r="L215" s="11">
        <v>16</v>
      </c>
      <c r="M215" s="11">
        <v>17</v>
      </c>
      <c r="N215" s="18"/>
      <c r="O215" s="12" t="s">
        <v>1319</v>
      </c>
      <c r="P215" s="11">
        <v>10</v>
      </c>
      <c r="Q215" s="18"/>
      <c r="S215" s="11"/>
      <c r="T215" s="18"/>
      <c r="U215" s="31">
        <v>3156</v>
      </c>
      <c r="V215" s="18">
        <v>21</v>
      </c>
      <c r="AO215" s="12" t="s">
        <v>1320</v>
      </c>
      <c r="AP215" s="11">
        <v>740</v>
      </c>
      <c r="AQ215" s="11"/>
      <c r="AS215" s="11"/>
      <c r="AT215" s="11"/>
      <c r="AX215" s="12" t="s">
        <v>1321</v>
      </c>
      <c r="AY215" s="11">
        <v>213</v>
      </c>
      <c r="AZ215" s="11"/>
      <c r="BA215" s="12" t="s">
        <v>1619</v>
      </c>
      <c r="BB215" s="13">
        <v>9301</v>
      </c>
      <c r="BC215" s="13"/>
    </row>
    <row r="216" spans="11:55" ht="12" customHeight="1" x14ac:dyDescent="0.25">
      <c r="K216" s="12" t="s">
        <v>1323</v>
      </c>
      <c r="L216" s="11">
        <v>13</v>
      </c>
      <c r="M216" s="11">
        <v>17</v>
      </c>
      <c r="N216" s="18"/>
      <c r="O216" s="12" t="s">
        <v>1324</v>
      </c>
      <c r="P216" s="11">
        <v>11</v>
      </c>
      <c r="Q216" s="18"/>
      <c r="S216" s="11"/>
      <c r="T216" s="18"/>
      <c r="U216" s="31">
        <v>3156</v>
      </c>
      <c r="V216" s="18">
        <v>24</v>
      </c>
      <c r="AO216" s="12" t="s">
        <v>1325</v>
      </c>
      <c r="AP216" s="11">
        <v>744</v>
      </c>
      <c r="AQ216" s="11"/>
      <c r="AS216" s="11"/>
      <c r="AT216" s="11"/>
      <c r="AX216" s="12" t="s">
        <v>1326</v>
      </c>
      <c r="AY216" s="11">
        <v>214</v>
      </c>
      <c r="AZ216" s="11"/>
      <c r="BA216" s="12" t="s">
        <v>1262</v>
      </c>
      <c r="BB216" s="13">
        <v>6301</v>
      </c>
      <c r="BC216" s="13"/>
    </row>
    <row r="217" spans="11:55" ht="12" customHeight="1" x14ac:dyDescent="0.25">
      <c r="K217" s="12" t="s">
        <v>1328</v>
      </c>
      <c r="L217" s="11">
        <v>13</v>
      </c>
      <c r="M217" s="11">
        <v>17</v>
      </c>
      <c r="N217" s="18"/>
      <c r="O217" s="12" t="s">
        <v>1329</v>
      </c>
      <c r="P217" s="11">
        <v>12</v>
      </c>
      <c r="Q217" s="18"/>
      <c r="S217" s="11"/>
      <c r="T217" s="18"/>
      <c r="U217" s="31">
        <v>3157</v>
      </c>
      <c r="V217" s="18">
        <v>21</v>
      </c>
      <c r="AO217" s="12" t="s">
        <v>1330</v>
      </c>
      <c r="AP217" s="11">
        <v>748</v>
      </c>
      <c r="AQ217" s="11"/>
      <c r="AS217" s="11"/>
      <c r="AT217" s="11"/>
      <c r="AX217" s="12" t="s">
        <v>1331</v>
      </c>
      <c r="AY217" s="11">
        <v>215</v>
      </c>
      <c r="AZ217" s="11"/>
      <c r="BA217" s="12" t="s">
        <v>1419</v>
      </c>
      <c r="BB217" s="13">
        <v>7250</v>
      </c>
      <c r="BC217" s="13"/>
    </row>
    <row r="218" spans="11:55" ht="12" customHeight="1" x14ac:dyDescent="0.25">
      <c r="K218" s="12" t="s">
        <v>1333</v>
      </c>
      <c r="L218" s="11">
        <v>15</v>
      </c>
      <c r="M218" s="11">
        <v>17</v>
      </c>
      <c r="N218" s="18"/>
      <c r="O218" s="12" t="s">
        <v>749</v>
      </c>
      <c r="P218" s="11">
        <v>13</v>
      </c>
      <c r="Q218" s="18"/>
      <c r="S218" s="11"/>
      <c r="T218" s="18"/>
      <c r="U218" s="31">
        <v>3164</v>
      </c>
      <c r="V218" s="18">
        <v>21</v>
      </c>
      <c r="AO218" s="12" t="s">
        <v>1334</v>
      </c>
      <c r="AP218" s="11">
        <v>764</v>
      </c>
      <c r="AQ218" s="11"/>
      <c r="AS218" s="11"/>
      <c r="AT218" s="11"/>
      <c r="AX218" s="12" t="s">
        <v>1335</v>
      </c>
      <c r="AY218" s="11">
        <v>216</v>
      </c>
      <c r="AZ218" s="11"/>
      <c r="BA218" s="12" t="s">
        <v>1078</v>
      </c>
      <c r="BB218" s="13">
        <v>5020</v>
      </c>
      <c r="BC218" s="13"/>
    </row>
    <row r="219" spans="11:55" ht="12" customHeight="1" x14ac:dyDescent="0.25">
      <c r="K219" s="12" t="s">
        <v>1337</v>
      </c>
      <c r="L219" s="11">
        <v>6</v>
      </c>
      <c r="M219" s="11">
        <v>17</v>
      </c>
      <c r="N219" s="18"/>
      <c r="O219" s="12" t="s">
        <v>304</v>
      </c>
      <c r="P219" s="11">
        <v>14</v>
      </c>
      <c r="Q219" s="18"/>
      <c r="S219" s="11"/>
      <c r="T219" s="18"/>
      <c r="U219" s="31">
        <v>3201</v>
      </c>
      <c r="V219" s="18">
        <v>23</v>
      </c>
      <c r="AO219" s="12" t="s">
        <v>1338</v>
      </c>
      <c r="AP219" s="11">
        <v>158</v>
      </c>
      <c r="AQ219" s="11"/>
      <c r="AS219" s="11"/>
      <c r="AT219" s="11"/>
      <c r="AX219" s="12" t="s">
        <v>1339</v>
      </c>
      <c r="AY219" s="11">
        <v>217</v>
      </c>
      <c r="AZ219" s="11"/>
      <c r="BA219" s="12" t="s">
        <v>1466</v>
      </c>
      <c r="BB219" s="13">
        <v>7491</v>
      </c>
      <c r="BC219" s="13"/>
    </row>
    <row r="220" spans="11:55" ht="12" customHeight="1" x14ac:dyDescent="0.25">
      <c r="K220" s="12" t="s">
        <v>1341</v>
      </c>
      <c r="L220" s="11">
        <v>3</v>
      </c>
      <c r="M220" s="11">
        <v>18</v>
      </c>
      <c r="N220" s="18"/>
      <c r="O220" s="12" t="s">
        <v>1342</v>
      </c>
      <c r="P220" s="11">
        <v>15</v>
      </c>
      <c r="Q220" s="18"/>
      <c r="S220" s="11"/>
      <c r="T220" s="18"/>
      <c r="U220" s="31">
        <v>3202</v>
      </c>
      <c r="V220" s="18">
        <v>23</v>
      </c>
      <c r="AO220" s="12" t="s">
        <v>1343</v>
      </c>
      <c r="AP220" s="11">
        <v>762</v>
      </c>
      <c r="AQ220" s="11"/>
      <c r="AS220" s="11"/>
      <c r="AT220" s="11"/>
      <c r="AX220" s="12" t="s">
        <v>1344</v>
      </c>
      <c r="AY220" s="11">
        <v>218</v>
      </c>
      <c r="AZ220" s="11"/>
      <c r="BA220" s="12" t="s">
        <v>1636</v>
      </c>
      <c r="BB220" s="13">
        <v>9900</v>
      </c>
      <c r="BC220" s="13"/>
    </row>
    <row r="221" spans="11:55" ht="12" customHeight="1" x14ac:dyDescent="0.25">
      <c r="K221" s="12" t="s">
        <v>1346</v>
      </c>
      <c r="L221" s="11">
        <v>14</v>
      </c>
      <c r="M221" s="11">
        <v>18</v>
      </c>
      <c r="N221" s="18"/>
      <c r="O221" s="12" t="s">
        <v>1347</v>
      </c>
      <c r="P221" s="11">
        <v>16</v>
      </c>
      <c r="Q221" s="18"/>
      <c r="S221" s="11"/>
      <c r="T221" s="18"/>
      <c r="U221" s="31">
        <v>3203</v>
      </c>
      <c r="V221" s="18">
        <v>23</v>
      </c>
      <c r="AO221" s="12" t="s">
        <v>1348</v>
      </c>
      <c r="AP221" s="11">
        <v>834</v>
      </c>
      <c r="AQ221" s="11"/>
      <c r="AS221" s="11"/>
      <c r="AT221" s="11"/>
      <c r="AX221" s="12" t="s">
        <v>1349</v>
      </c>
      <c r="AY221" s="11">
        <v>219</v>
      </c>
      <c r="AZ221" s="11"/>
      <c r="BA221" s="12" t="s">
        <v>525</v>
      </c>
      <c r="BB221" s="13">
        <v>2219</v>
      </c>
      <c r="BC221" s="13"/>
    </row>
    <row r="222" spans="11:55" ht="12" customHeight="1" x14ac:dyDescent="0.25">
      <c r="K222" s="12" t="s">
        <v>1351</v>
      </c>
      <c r="L222" s="11">
        <v>5</v>
      </c>
      <c r="M222" s="11">
        <v>18</v>
      </c>
      <c r="N222" s="18"/>
      <c r="O222" s="12" t="s">
        <v>1352</v>
      </c>
      <c r="P222" s="11">
        <v>17</v>
      </c>
      <c r="Q222" s="18"/>
      <c r="S222" s="11"/>
      <c r="T222" s="18"/>
      <c r="U222" s="31">
        <v>3204</v>
      </c>
      <c r="V222" s="18">
        <v>23</v>
      </c>
      <c r="AO222" s="12" t="s">
        <v>1353</v>
      </c>
      <c r="AP222" s="11">
        <v>260</v>
      </c>
      <c r="AQ222" s="11"/>
      <c r="AS222" s="11"/>
      <c r="AT222" s="11"/>
      <c r="AX222" s="12" t="s">
        <v>1354</v>
      </c>
      <c r="AY222" s="11">
        <v>220</v>
      </c>
      <c r="AZ222" s="11"/>
      <c r="BA222" s="12" t="s">
        <v>1596</v>
      </c>
      <c r="BB222" s="13">
        <v>9219</v>
      </c>
      <c r="BC222" s="13"/>
    </row>
    <row r="223" spans="11:55" ht="12" customHeight="1" x14ac:dyDescent="0.25">
      <c r="K223" s="12" t="s">
        <v>1351</v>
      </c>
      <c r="L223" s="11">
        <v>7</v>
      </c>
      <c r="M223" s="11">
        <v>18</v>
      </c>
      <c r="N223" s="18"/>
      <c r="O223" s="12" t="s">
        <v>1356</v>
      </c>
      <c r="P223" s="11">
        <v>18</v>
      </c>
      <c r="Q223" s="18"/>
      <c r="S223" s="11"/>
      <c r="T223" s="18"/>
      <c r="U223" s="31">
        <v>3207</v>
      </c>
      <c r="V223" s="18">
        <v>23</v>
      </c>
      <c r="AO223" s="12" t="s">
        <v>1357</v>
      </c>
      <c r="AP223" s="11">
        <v>768</v>
      </c>
      <c r="AQ223" s="11"/>
      <c r="AS223" s="11"/>
      <c r="AT223" s="11"/>
      <c r="AX223" s="12" t="s">
        <v>1358</v>
      </c>
      <c r="AY223" s="11">
        <v>221</v>
      </c>
      <c r="AZ223" s="11"/>
      <c r="BA223" s="12" t="s">
        <v>1615</v>
      </c>
      <c r="BB223" s="13">
        <v>9249</v>
      </c>
      <c r="BC223" s="13"/>
    </row>
    <row r="224" spans="11:55" ht="12" customHeight="1" x14ac:dyDescent="0.25">
      <c r="K224" s="12" t="s">
        <v>1360</v>
      </c>
      <c r="L224" s="11">
        <v>14</v>
      </c>
      <c r="M224" s="11">
        <v>18</v>
      </c>
      <c r="N224" s="18"/>
      <c r="O224" s="12" t="s">
        <v>1361</v>
      </c>
      <c r="P224" s="11">
        <v>19</v>
      </c>
      <c r="Q224" s="18"/>
      <c r="S224" s="11"/>
      <c r="T224" s="18"/>
      <c r="U224" s="31">
        <v>3210</v>
      </c>
      <c r="V224" s="18">
        <v>23</v>
      </c>
      <c r="AO224" s="12" t="s">
        <v>1362</v>
      </c>
      <c r="AP224" s="11">
        <v>772</v>
      </c>
      <c r="AQ224" s="11"/>
      <c r="AS224" s="11"/>
      <c r="AT224" s="11"/>
      <c r="AX224" s="12" t="s">
        <v>1363</v>
      </c>
      <c r="AY224" s="11">
        <v>222</v>
      </c>
      <c r="AZ224" s="11"/>
      <c r="BA224" s="12" t="s">
        <v>1424</v>
      </c>
      <c r="BB224" s="13">
        <v>7290</v>
      </c>
      <c r="BC224" s="13"/>
    </row>
    <row r="225" spans="11:55" ht="12" customHeight="1" x14ac:dyDescent="0.25">
      <c r="K225" s="12" t="s">
        <v>1360</v>
      </c>
      <c r="L225" s="11">
        <v>15</v>
      </c>
      <c r="M225" s="11">
        <v>18</v>
      </c>
      <c r="N225" s="18"/>
      <c r="O225" s="12" t="s">
        <v>1365</v>
      </c>
      <c r="P225" s="11">
        <v>20</v>
      </c>
      <c r="Q225" s="18"/>
      <c r="S225" s="11"/>
      <c r="T225" s="18"/>
      <c r="U225" s="31">
        <v>3211</v>
      </c>
      <c r="V225" s="18">
        <v>23</v>
      </c>
      <c r="AO225" s="12" t="s">
        <v>1366</v>
      </c>
      <c r="AP225" s="11">
        <v>776</v>
      </c>
      <c r="AQ225" s="11"/>
      <c r="AS225" s="11"/>
      <c r="AT225" s="11"/>
      <c r="AX225" s="12" t="s">
        <v>1367</v>
      </c>
      <c r="AY225" s="11">
        <v>223</v>
      </c>
      <c r="AZ225" s="11"/>
      <c r="BA225" s="12" t="s">
        <v>1628</v>
      </c>
      <c r="BB225" s="13">
        <v>9309</v>
      </c>
      <c r="BC225" s="13"/>
    </row>
    <row r="226" spans="11:55" ht="12" customHeight="1" x14ac:dyDescent="0.25">
      <c r="K226" s="12" t="s">
        <v>1369</v>
      </c>
      <c r="L226" s="11">
        <v>17</v>
      </c>
      <c r="M226" s="11">
        <v>18</v>
      </c>
      <c r="N226" s="18"/>
      <c r="O226" s="12" t="s">
        <v>1370</v>
      </c>
      <c r="P226" s="11">
        <v>21</v>
      </c>
      <c r="Q226" s="18"/>
      <c r="S226" s="11"/>
      <c r="T226" s="18"/>
      <c r="U226" s="31">
        <v>3214</v>
      </c>
      <c r="V226" s="18">
        <v>23</v>
      </c>
      <c r="AO226" s="12" t="s">
        <v>1371</v>
      </c>
      <c r="AP226" s="11">
        <v>780</v>
      </c>
      <c r="AQ226" s="11"/>
      <c r="AS226" s="11"/>
      <c r="AT226" s="11"/>
      <c r="AX226" s="12" t="s">
        <v>1372</v>
      </c>
      <c r="AY226" s="11">
        <v>224</v>
      </c>
      <c r="AZ226" s="11"/>
      <c r="BA226" s="12" t="s">
        <v>1270</v>
      </c>
      <c r="BB226" s="13">
        <v>6303</v>
      </c>
      <c r="BC226" s="13"/>
    </row>
    <row r="227" spans="11:55" ht="12" customHeight="1" x14ac:dyDescent="0.25">
      <c r="K227" s="12" t="s">
        <v>1374</v>
      </c>
      <c r="L227" s="11">
        <v>11</v>
      </c>
      <c r="M227" s="11">
        <v>18</v>
      </c>
      <c r="N227" s="18"/>
      <c r="O227" s="12" t="s">
        <v>1375</v>
      </c>
      <c r="P227" s="11">
        <v>22</v>
      </c>
      <c r="Q227" s="18"/>
      <c r="S227" s="11"/>
      <c r="T227" s="18"/>
      <c r="U227" s="31">
        <v>3301</v>
      </c>
      <c r="V227" s="18">
        <v>18</v>
      </c>
      <c r="AO227" s="12" t="s">
        <v>1376</v>
      </c>
      <c r="AP227" s="11">
        <v>788</v>
      </c>
      <c r="AQ227" s="11"/>
      <c r="AS227" s="11"/>
      <c r="AT227" s="11"/>
      <c r="AX227" s="12" t="s">
        <v>827</v>
      </c>
      <c r="AY227" s="11">
        <v>999</v>
      </c>
      <c r="AZ227" s="11"/>
      <c r="BA227" s="12" t="s">
        <v>1484</v>
      </c>
      <c r="BB227" s="13">
        <v>7499</v>
      </c>
      <c r="BC227" s="13"/>
    </row>
    <row r="228" spans="11:55" ht="12" customHeight="1" x14ac:dyDescent="0.25">
      <c r="K228" s="12" t="s">
        <v>1378</v>
      </c>
      <c r="L228" s="11">
        <v>8</v>
      </c>
      <c r="M228" s="11">
        <v>18</v>
      </c>
      <c r="N228" s="18"/>
      <c r="O228" s="12" t="s">
        <v>1379</v>
      </c>
      <c r="P228" s="11">
        <v>23</v>
      </c>
      <c r="Q228" s="18"/>
      <c r="S228" s="11"/>
      <c r="T228" s="18"/>
      <c r="U228" s="31">
        <v>3302</v>
      </c>
      <c r="V228" s="18">
        <v>18</v>
      </c>
      <c r="AO228" s="12" t="s">
        <v>1380</v>
      </c>
      <c r="AP228" s="11">
        <v>765</v>
      </c>
      <c r="AQ228" s="11"/>
      <c r="AS228" s="11"/>
      <c r="AT228" s="11"/>
      <c r="AX228" s="12" t="s">
        <v>1381</v>
      </c>
      <c r="AY228" s="11">
        <v>225</v>
      </c>
      <c r="AZ228" s="11"/>
      <c r="BA228" s="12" t="s">
        <v>1545</v>
      </c>
      <c r="BB228" s="13">
        <v>8519</v>
      </c>
      <c r="BC228" s="13"/>
    </row>
    <row r="229" spans="11:55" ht="12" customHeight="1" x14ac:dyDescent="0.25">
      <c r="K229" s="12" t="s">
        <v>1383</v>
      </c>
      <c r="L229" s="11">
        <v>15</v>
      </c>
      <c r="M229" s="11">
        <v>18</v>
      </c>
      <c r="N229" s="18"/>
      <c r="O229" s="12" t="s">
        <v>1384</v>
      </c>
      <c r="P229" s="11">
        <v>24</v>
      </c>
      <c r="Q229" s="18"/>
      <c r="S229" s="11"/>
      <c r="T229" s="18"/>
      <c r="U229" s="31">
        <v>3303</v>
      </c>
      <c r="V229" s="18">
        <v>18</v>
      </c>
      <c r="AO229" s="12" t="s">
        <v>1380</v>
      </c>
      <c r="AP229" s="11">
        <v>795</v>
      </c>
      <c r="AQ229" s="11"/>
      <c r="AS229" s="11"/>
      <c r="AT229" s="11"/>
      <c r="AX229" s="12" t="s">
        <v>1385</v>
      </c>
      <c r="AY229" s="11">
        <v>226</v>
      </c>
      <c r="AZ229" s="11"/>
      <c r="BA229" s="12" t="s">
        <v>1008</v>
      </c>
      <c r="BB229" s="13">
        <v>3699</v>
      </c>
      <c r="BC229" s="13"/>
    </row>
    <row r="230" spans="11:55" ht="12" customHeight="1" x14ac:dyDescent="0.25">
      <c r="K230" s="12" t="s">
        <v>1387</v>
      </c>
      <c r="L230" s="11">
        <v>14</v>
      </c>
      <c r="M230" s="11">
        <v>18</v>
      </c>
      <c r="N230" s="18"/>
      <c r="O230" s="12" t="s">
        <v>731</v>
      </c>
      <c r="P230" s="11">
        <v>25</v>
      </c>
      <c r="Q230" s="18"/>
      <c r="S230" s="11"/>
      <c r="T230" s="18"/>
      <c r="U230" s="31">
        <v>3304</v>
      </c>
      <c r="V230" s="18">
        <v>18</v>
      </c>
      <c r="AO230" s="12" t="s">
        <v>1388</v>
      </c>
      <c r="AP230" s="11">
        <v>796</v>
      </c>
      <c r="AQ230" s="11"/>
      <c r="AS230" s="11"/>
      <c r="AT230" s="11"/>
      <c r="AX230" s="12" t="s">
        <v>1389</v>
      </c>
      <c r="AY230" s="11">
        <v>229</v>
      </c>
      <c r="AZ230" s="11"/>
      <c r="BA230" s="12" t="s">
        <v>1317</v>
      </c>
      <c r="BB230" s="13">
        <v>6599</v>
      </c>
      <c r="BC230" s="13"/>
    </row>
    <row r="231" spans="11:55" ht="12" customHeight="1" x14ac:dyDescent="0.25">
      <c r="K231" s="12" t="s">
        <v>1391</v>
      </c>
      <c r="L231" s="11">
        <v>6</v>
      </c>
      <c r="M231" s="11">
        <v>18</v>
      </c>
      <c r="N231" s="18"/>
      <c r="O231" s="12" t="s">
        <v>1392</v>
      </c>
      <c r="P231" s="11">
        <v>26</v>
      </c>
      <c r="Q231" s="18"/>
      <c r="S231" s="11"/>
      <c r="T231" s="18"/>
      <c r="U231" s="31">
        <v>3305</v>
      </c>
      <c r="V231" s="18">
        <v>18</v>
      </c>
      <c r="AO231" s="12" t="s">
        <v>1393</v>
      </c>
      <c r="AP231" s="11">
        <v>792</v>
      </c>
      <c r="AQ231" s="11"/>
      <c r="AS231" s="11"/>
      <c r="AT231" s="11"/>
      <c r="AX231" s="12" t="s">
        <v>1394</v>
      </c>
      <c r="AY231" s="11">
        <v>227</v>
      </c>
      <c r="AZ231" s="11"/>
      <c r="BA231" s="12" t="s">
        <v>1312</v>
      </c>
      <c r="BB231" s="13">
        <v>6592</v>
      </c>
      <c r="BC231" s="13"/>
    </row>
    <row r="232" spans="11:55" ht="12" customHeight="1" x14ac:dyDescent="0.25">
      <c r="K232" s="12" t="s">
        <v>1396</v>
      </c>
      <c r="L232" s="11">
        <v>11</v>
      </c>
      <c r="M232" s="11">
        <v>18</v>
      </c>
      <c r="N232" s="18"/>
      <c r="O232" s="12" t="s">
        <v>1397</v>
      </c>
      <c r="P232" s="11">
        <v>27</v>
      </c>
      <c r="Q232" s="18"/>
      <c r="S232" s="11"/>
      <c r="T232" s="18"/>
      <c r="U232" s="31">
        <v>3306</v>
      </c>
      <c r="V232" s="18">
        <v>18</v>
      </c>
      <c r="AO232" s="12" t="s">
        <v>1398</v>
      </c>
      <c r="AP232" s="11">
        <v>798</v>
      </c>
      <c r="AQ232" s="11"/>
      <c r="AS232" s="11"/>
      <c r="AT232" s="11"/>
      <c r="AX232" s="12" t="s">
        <v>1399</v>
      </c>
      <c r="AY232" s="11">
        <v>228</v>
      </c>
      <c r="AZ232" s="11"/>
      <c r="BA232" s="12" t="s">
        <v>1303</v>
      </c>
      <c r="BB232" s="13">
        <v>6519</v>
      </c>
      <c r="BC232" s="13"/>
    </row>
    <row r="233" spans="11:55" ht="12" customHeight="1" x14ac:dyDescent="0.25">
      <c r="K233" s="12" t="s">
        <v>1401</v>
      </c>
      <c r="L233" s="11">
        <v>6</v>
      </c>
      <c r="M233" s="11">
        <v>19</v>
      </c>
      <c r="N233" s="18"/>
      <c r="O233" s="12" t="s">
        <v>1402</v>
      </c>
      <c r="P233" s="11">
        <v>28</v>
      </c>
      <c r="Q233" s="18"/>
      <c r="S233" s="11"/>
      <c r="T233" s="18"/>
      <c r="U233" s="31">
        <v>3307</v>
      </c>
      <c r="V233" s="18">
        <v>18</v>
      </c>
      <c r="AO233" s="12" t="s">
        <v>1403</v>
      </c>
      <c r="AP233" s="11">
        <v>581</v>
      </c>
      <c r="AQ233" s="11"/>
      <c r="AS233" s="11"/>
      <c r="AT233" s="11"/>
      <c r="AX233" s="12" t="s">
        <v>1404</v>
      </c>
      <c r="AY233" s="11">
        <v>230</v>
      </c>
      <c r="AZ233" s="11"/>
      <c r="BA233" s="12" t="s">
        <v>1229</v>
      </c>
      <c r="BB233" s="13">
        <v>6022</v>
      </c>
      <c r="BC233" s="13"/>
    </row>
    <row r="234" spans="11:55" ht="12" customHeight="1" x14ac:dyDescent="0.25">
      <c r="K234" s="12" t="s">
        <v>1406</v>
      </c>
      <c r="L234" s="11">
        <v>7</v>
      </c>
      <c r="M234" s="11">
        <v>19</v>
      </c>
      <c r="N234" s="18"/>
      <c r="O234" s="12" t="s">
        <v>1240</v>
      </c>
      <c r="P234" s="11">
        <v>29</v>
      </c>
      <c r="Q234" s="18"/>
      <c r="S234" s="11"/>
      <c r="T234" s="18"/>
      <c r="U234" s="31">
        <v>3308</v>
      </c>
      <c r="V234" s="18">
        <v>18</v>
      </c>
      <c r="AO234" s="12" t="s">
        <v>1407</v>
      </c>
      <c r="AP234" s="11">
        <v>804</v>
      </c>
      <c r="AQ234" s="11"/>
      <c r="AS234" s="11"/>
      <c r="AT234" s="11"/>
      <c r="AX234" s="12" t="s">
        <v>1408</v>
      </c>
      <c r="AY234" s="11">
        <v>231</v>
      </c>
      <c r="AZ234" s="11"/>
      <c r="BA234" s="12" t="s">
        <v>1224</v>
      </c>
      <c r="BB234" s="13">
        <v>6021</v>
      </c>
      <c r="BC234" s="13"/>
    </row>
    <row r="235" spans="11:55" ht="12" customHeight="1" x14ac:dyDescent="0.25">
      <c r="K235" s="12" t="s">
        <v>1410</v>
      </c>
      <c r="L235" s="11">
        <v>15</v>
      </c>
      <c r="M235" s="11">
        <v>19</v>
      </c>
      <c r="N235" s="18"/>
      <c r="O235" s="12" t="s">
        <v>1411</v>
      </c>
      <c r="P235" s="11">
        <v>30</v>
      </c>
      <c r="Q235" s="18"/>
      <c r="S235" s="11"/>
      <c r="T235" s="18"/>
      <c r="U235" s="31">
        <v>3309</v>
      </c>
      <c r="V235" s="18">
        <v>18</v>
      </c>
      <c r="AO235" s="12" t="s">
        <v>1412</v>
      </c>
      <c r="AP235" s="11">
        <v>800</v>
      </c>
      <c r="AQ235" s="11"/>
      <c r="AS235" s="11"/>
      <c r="AT235" s="11"/>
      <c r="AX235" s="12" t="s">
        <v>1413</v>
      </c>
      <c r="AY235" s="11">
        <v>232</v>
      </c>
      <c r="AZ235" s="11"/>
      <c r="BA235" s="12" t="s">
        <v>1200</v>
      </c>
      <c r="BB235" s="13">
        <v>5259</v>
      </c>
      <c r="BC235" s="13"/>
    </row>
    <row r="236" spans="11:55" ht="12" customHeight="1" x14ac:dyDescent="0.25">
      <c r="K236" s="12" t="s">
        <v>1415</v>
      </c>
      <c r="L236" s="11">
        <v>10</v>
      </c>
      <c r="M236" s="11">
        <v>19</v>
      </c>
      <c r="N236" s="18"/>
      <c r="O236" s="12" t="s">
        <v>1416</v>
      </c>
      <c r="P236" s="11">
        <v>31</v>
      </c>
      <c r="Q236" s="18"/>
      <c r="S236" s="11"/>
      <c r="T236" s="18"/>
      <c r="U236" s="31">
        <v>3314</v>
      </c>
      <c r="V236" s="18">
        <v>18</v>
      </c>
      <c r="AO236" s="12" t="s">
        <v>1417</v>
      </c>
      <c r="AP236" s="11">
        <v>858</v>
      </c>
      <c r="AQ236" s="11"/>
      <c r="AS236" s="11"/>
      <c r="AT236" s="11"/>
      <c r="AX236" s="12" t="s">
        <v>1418</v>
      </c>
      <c r="AY236" s="11">
        <v>233</v>
      </c>
      <c r="AZ236" s="11"/>
      <c r="BA236" s="12" t="s">
        <v>1623</v>
      </c>
      <c r="BB236" s="13">
        <v>9302</v>
      </c>
      <c r="BC236" s="13"/>
    </row>
    <row r="237" spans="11:55" ht="12" customHeight="1" x14ac:dyDescent="0.25">
      <c r="K237" s="12" t="s">
        <v>1420</v>
      </c>
      <c r="L237" s="11">
        <v>6</v>
      </c>
      <c r="M237" s="11">
        <v>19</v>
      </c>
      <c r="N237" s="18"/>
      <c r="O237" s="12" t="s">
        <v>1421</v>
      </c>
      <c r="P237" s="11">
        <v>32</v>
      </c>
      <c r="Q237" s="18"/>
      <c r="S237" s="11"/>
      <c r="T237" s="18"/>
      <c r="U237" s="31">
        <v>3315</v>
      </c>
      <c r="V237" s="18">
        <v>18</v>
      </c>
      <c r="AO237" s="12" t="s">
        <v>1422</v>
      </c>
      <c r="AP237" s="11">
        <v>860</v>
      </c>
      <c r="AQ237" s="11"/>
      <c r="AS237" s="11"/>
      <c r="AT237" s="11"/>
      <c r="AX237" s="12" t="s">
        <v>1423</v>
      </c>
      <c r="AY237" s="11">
        <v>234</v>
      </c>
      <c r="AZ237" s="11"/>
      <c r="BA237" s="12" t="s">
        <v>176</v>
      </c>
      <c r="BB237" s="13">
        <v>500</v>
      </c>
      <c r="BC237" s="13"/>
    </row>
    <row r="238" spans="11:55" ht="12" customHeight="1" x14ac:dyDescent="0.25">
      <c r="K238" s="12" t="s">
        <v>1420</v>
      </c>
      <c r="L238" s="11">
        <v>7</v>
      </c>
      <c r="M238" s="11">
        <v>19</v>
      </c>
      <c r="N238" s="18"/>
      <c r="O238" s="12" t="s">
        <v>1425</v>
      </c>
      <c r="P238" s="11">
        <v>33</v>
      </c>
      <c r="Q238" s="18"/>
      <c r="S238" s="11"/>
      <c r="T238" s="18"/>
      <c r="U238" s="31">
        <v>3319</v>
      </c>
      <c r="V238" s="18">
        <v>18</v>
      </c>
      <c r="AO238" s="12" t="s">
        <v>1426</v>
      </c>
      <c r="AP238" s="11">
        <v>548</v>
      </c>
      <c r="AQ238" s="11"/>
      <c r="AS238" s="11"/>
      <c r="AT238" s="11"/>
      <c r="AX238" s="12" t="s">
        <v>1427</v>
      </c>
      <c r="AY238" s="11">
        <v>235</v>
      </c>
      <c r="AZ238" s="11"/>
      <c r="BA238" s="12" t="s">
        <v>1327</v>
      </c>
      <c r="BB238" s="13">
        <v>6602</v>
      </c>
      <c r="BC238" s="13"/>
    </row>
    <row r="239" spans="11:55" ht="12" customHeight="1" x14ac:dyDescent="0.25">
      <c r="K239" s="12" t="s">
        <v>1429</v>
      </c>
      <c r="L239" s="11">
        <v>16</v>
      </c>
      <c r="M239" s="11">
        <v>19</v>
      </c>
      <c r="N239" s="18"/>
      <c r="O239" s="12" t="s">
        <v>1430</v>
      </c>
      <c r="P239" s="11">
        <v>34</v>
      </c>
      <c r="Q239" s="18"/>
      <c r="S239" s="11"/>
      <c r="T239" s="18"/>
      <c r="U239" s="31">
        <v>3320</v>
      </c>
      <c r="V239" s="18">
        <v>18</v>
      </c>
      <c r="AO239" s="12" t="s">
        <v>1431</v>
      </c>
      <c r="AP239" s="11">
        <v>862</v>
      </c>
      <c r="AQ239" s="11"/>
      <c r="AS239" s="11"/>
      <c r="AT239" s="11"/>
      <c r="AX239" s="12" t="s">
        <v>1432</v>
      </c>
      <c r="AY239" s="11">
        <v>236</v>
      </c>
      <c r="AZ239" s="11"/>
      <c r="BA239" s="12" t="s">
        <v>1322</v>
      </c>
      <c r="BB239" s="13">
        <v>6601</v>
      </c>
      <c r="BC239" s="13"/>
    </row>
    <row r="240" spans="11:55" ht="12" customHeight="1" x14ac:dyDescent="0.25">
      <c r="K240" s="12" t="s">
        <v>1434</v>
      </c>
      <c r="L240" s="11">
        <v>7</v>
      </c>
      <c r="M240" s="11">
        <v>19</v>
      </c>
      <c r="N240" s="18"/>
      <c r="O240" s="12" t="s">
        <v>1435</v>
      </c>
      <c r="P240" s="11">
        <v>35</v>
      </c>
      <c r="Q240" s="18"/>
      <c r="S240" s="11"/>
      <c r="T240" s="18"/>
      <c r="U240" s="31">
        <v>3350</v>
      </c>
      <c r="V240" s="18">
        <v>18</v>
      </c>
      <c r="AO240" s="12" t="s">
        <v>1436</v>
      </c>
      <c r="AP240" s="11">
        <v>704</v>
      </c>
      <c r="AQ240" s="11"/>
      <c r="AS240" s="11"/>
      <c r="AT240" s="11"/>
      <c r="AX240" s="12" t="s">
        <v>1437</v>
      </c>
      <c r="AY240" s="11">
        <v>237</v>
      </c>
      <c r="AZ240" s="11"/>
      <c r="BA240" s="12" t="s">
        <v>1332</v>
      </c>
      <c r="BB240" s="13">
        <v>6603</v>
      </c>
      <c r="BC240" s="13"/>
    </row>
    <row r="241" spans="11:55" ht="12" customHeight="1" x14ac:dyDescent="0.25">
      <c r="K241" s="12" t="s">
        <v>1439</v>
      </c>
      <c r="L241" s="11">
        <v>14</v>
      </c>
      <c r="M241" s="11">
        <v>19</v>
      </c>
      <c r="N241" s="18"/>
      <c r="O241" s="12" t="s">
        <v>1440</v>
      </c>
      <c r="P241" s="11">
        <v>36</v>
      </c>
      <c r="Q241" s="18"/>
      <c r="S241" s="11"/>
      <c r="T241" s="18"/>
      <c r="U241" s="31">
        <v>3351</v>
      </c>
      <c r="V241" s="18">
        <v>18</v>
      </c>
      <c r="AO241" s="12" t="s">
        <v>1441</v>
      </c>
      <c r="AP241" s="11">
        <v>872</v>
      </c>
      <c r="AQ241" s="11"/>
      <c r="AS241" s="11"/>
      <c r="AT241" s="11"/>
      <c r="AX241" s="12" t="s">
        <v>1442</v>
      </c>
      <c r="AY241" s="11">
        <v>238</v>
      </c>
      <c r="AZ241" s="11"/>
      <c r="BA241" s="12" t="s">
        <v>1625</v>
      </c>
      <c r="BB241" s="13">
        <v>9303</v>
      </c>
      <c r="BC241" s="13"/>
    </row>
    <row r="242" spans="11:55" ht="12" customHeight="1" x14ac:dyDescent="0.25">
      <c r="K242" s="12" t="s">
        <v>1444</v>
      </c>
      <c r="L242" s="11">
        <v>8</v>
      </c>
      <c r="M242" s="11">
        <v>19</v>
      </c>
      <c r="N242" s="18"/>
      <c r="O242" s="12" t="s">
        <v>1027</v>
      </c>
      <c r="P242" s="11">
        <v>37</v>
      </c>
      <c r="Q242" s="18"/>
      <c r="S242" s="11"/>
      <c r="T242" s="18"/>
      <c r="U242" s="31">
        <v>3352</v>
      </c>
      <c r="V242" s="18">
        <v>18</v>
      </c>
      <c r="AO242" s="12" t="s">
        <v>1445</v>
      </c>
      <c r="AP242" s="11">
        <v>876</v>
      </c>
      <c r="AQ242" s="11"/>
      <c r="AS242" s="11"/>
      <c r="AT242" s="11"/>
      <c r="AX242" s="12" t="s">
        <v>1446</v>
      </c>
      <c r="AY242" s="11">
        <v>239</v>
      </c>
      <c r="AZ242" s="11"/>
      <c r="BA242" s="12" t="s">
        <v>1048</v>
      </c>
      <c r="BB242" s="13">
        <v>4510</v>
      </c>
      <c r="BC242" s="13"/>
    </row>
    <row r="243" spans="11:55" ht="12" customHeight="1" x14ac:dyDescent="0.25">
      <c r="K243" s="12" t="s">
        <v>1192</v>
      </c>
      <c r="L243" s="11">
        <v>6</v>
      </c>
      <c r="M243" s="11">
        <v>19</v>
      </c>
      <c r="N243" s="18"/>
      <c r="O243" s="12" t="s">
        <v>1448</v>
      </c>
      <c r="P243" s="11">
        <v>38</v>
      </c>
      <c r="Q243" s="18"/>
      <c r="S243" s="11"/>
      <c r="T243" s="18"/>
      <c r="U243" s="31">
        <v>3355</v>
      </c>
      <c r="V243" s="18">
        <v>18</v>
      </c>
      <c r="AO243" s="12" t="s">
        <v>1449</v>
      </c>
      <c r="AP243" s="11">
        <v>886</v>
      </c>
      <c r="AQ243" s="11"/>
      <c r="AS243" s="11"/>
      <c r="AT243" s="11"/>
      <c r="AX243" s="12" t="s">
        <v>1450</v>
      </c>
      <c r="AY243" s="11">
        <v>240</v>
      </c>
      <c r="AZ243" s="11"/>
      <c r="BA243" s="12" t="s">
        <v>391</v>
      </c>
      <c r="BB243" s="13">
        <v>1711</v>
      </c>
      <c r="BC243" s="13"/>
    </row>
    <row r="244" spans="11:55" ht="12" customHeight="1" x14ac:dyDescent="0.25">
      <c r="K244" s="12" t="s">
        <v>1452</v>
      </c>
      <c r="L244" s="11">
        <v>15</v>
      </c>
      <c r="M244" s="11">
        <v>19</v>
      </c>
      <c r="N244" s="18"/>
      <c r="O244" s="12" t="s">
        <v>1453</v>
      </c>
      <c r="P244" s="11">
        <v>39</v>
      </c>
      <c r="Q244" s="18"/>
      <c r="S244" s="11"/>
      <c r="T244" s="18"/>
      <c r="U244" s="31">
        <v>3357</v>
      </c>
      <c r="V244" s="18">
        <v>18</v>
      </c>
      <c r="AO244" s="12" t="s">
        <v>1454</v>
      </c>
      <c r="AP244" s="11">
        <v>894</v>
      </c>
      <c r="AQ244" s="11"/>
      <c r="AS244" s="11"/>
      <c r="AT244" s="11"/>
      <c r="AX244" s="12" t="s">
        <v>1455</v>
      </c>
      <c r="AY244" s="11">
        <v>241</v>
      </c>
      <c r="AZ244" s="11"/>
      <c r="BA244" s="12" t="s">
        <v>1409</v>
      </c>
      <c r="BB244" s="13">
        <v>7230</v>
      </c>
      <c r="BC244" s="13"/>
    </row>
    <row r="245" spans="11:55" ht="12" customHeight="1" x14ac:dyDescent="0.25">
      <c r="K245" s="12" t="s">
        <v>1457</v>
      </c>
      <c r="L245" s="11">
        <v>12</v>
      </c>
      <c r="M245" s="11">
        <v>19</v>
      </c>
      <c r="N245" s="18"/>
      <c r="O245" s="12" t="s">
        <v>755</v>
      </c>
      <c r="P245" s="11">
        <v>40</v>
      </c>
      <c r="Q245" s="18"/>
      <c r="S245" s="11"/>
      <c r="T245" s="18"/>
      <c r="U245" s="31">
        <v>4001</v>
      </c>
      <c r="V245" s="18">
        <v>24</v>
      </c>
      <c r="AO245" s="12" t="s">
        <v>1458</v>
      </c>
      <c r="AP245" s="11">
        <v>716</v>
      </c>
      <c r="AQ245" s="11"/>
      <c r="AS245" s="11"/>
      <c r="AT245" s="11"/>
      <c r="AX245" s="12" t="s">
        <v>1459</v>
      </c>
      <c r="AY245" s="11">
        <v>242</v>
      </c>
      <c r="AZ245" s="11"/>
      <c r="BA245" s="12" t="s">
        <v>1584</v>
      </c>
      <c r="BB245" s="13">
        <v>9211</v>
      </c>
      <c r="BC245" s="13"/>
    </row>
    <row r="246" spans="11:55" ht="12" customHeight="1" x14ac:dyDescent="0.25">
      <c r="K246" s="12" t="s">
        <v>1461</v>
      </c>
      <c r="L246" s="11">
        <v>4</v>
      </c>
      <c r="M246" s="11">
        <v>20</v>
      </c>
      <c r="N246" s="18"/>
      <c r="O246" s="12" t="s">
        <v>1044</v>
      </c>
      <c r="P246" s="11">
        <v>41</v>
      </c>
      <c r="Q246" s="18"/>
      <c r="S246" s="11"/>
      <c r="T246" s="18"/>
      <c r="U246" s="31">
        <v>4002</v>
      </c>
      <c r="V246" s="18">
        <v>24</v>
      </c>
      <c r="AP246" s="16"/>
      <c r="AQ246" s="16"/>
      <c r="AS246" s="16"/>
      <c r="AT246" s="16"/>
      <c r="AX246" s="12" t="s">
        <v>1462</v>
      </c>
      <c r="AY246" s="11">
        <v>243</v>
      </c>
      <c r="AZ246" s="11"/>
      <c r="BA246" s="12" t="s">
        <v>281</v>
      </c>
      <c r="BB246" s="13">
        <v>1511</v>
      </c>
      <c r="BC246" s="13"/>
    </row>
    <row r="247" spans="11:55" ht="12" customHeight="1" x14ac:dyDescent="0.25">
      <c r="K247" s="12" t="s">
        <v>1010</v>
      </c>
      <c r="L247" s="11">
        <v>7</v>
      </c>
      <c r="M247" s="11">
        <v>20</v>
      </c>
      <c r="N247" s="18"/>
      <c r="O247" s="12" t="s">
        <v>1464</v>
      </c>
      <c r="P247" s="11">
        <v>42</v>
      </c>
      <c r="Q247" s="18"/>
      <c r="S247" s="11"/>
      <c r="T247" s="18"/>
      <c r="U247" s="31">
        <v>4004</v>
      </c>
      <c r="V247" s="18">
        <v>24</v>
      </c>
      <c r="AP247" s="16"/>
      <c r="AQ247" s="16"/>
      <c r="AS247" s="16"/>
      <c r="AT247" s="16"/>
      <c r="AX247" s="12" t="s">
        <v>1465</v>
      </c>
      <c r="AY247" s="11">
        <v>244</v>
      </c>
      <c r="AZ247" s="11"/>
      <c r="BA247" s="12" t="s">
        <v>1463</v>
      </c>
      <c r="BB247" s="13">
        <v>7430</v>
      </c>
      <c r="BC247" s="13"/>
    </row>
    <row r="248" spans="11:55" ht="12" customHeight="1" x14ac:dyDescent="0.25">
      <c r="K248" s="12" t="s">
        <v>685</v>
      </c>
      <c r="L248" s="11">
        <v>22</v>
      </c>
      <c r="M248" s="11">
        <v>20</v>
      </c>
      <c r="N248" s="18"/>
      <c r="O248" s="12" t="s">
        <v>1467</v>
      </c>
      <c r="P248" s="11">
        <v>43</v>
      </c>
      <c r="Q248" s="18"/>
      <c r="S248" s="11"/>
      <c r="T248" s="18"/>
      <c r="U248" s="31">
        <v>4005</v>
      </c>
      <c r="V248" s="18">
        <v>24</v>
      </c>
      <c r="AP248" s="16"/>
      <c r="AQ248" s="16"/>
      <c r="AS248" s="16"/>
      <c r="AT248" s="16"/>
      <c r="AX248" s="12" t="s">
        <v>1468</v>
      </c>
      <c r="AY248" s="11">
        <v>245</v>
      </c>
      <c r="AZ248" s="11"/>
      <c r="BA248" s="12" t="s">
        <v>1014</v>
      </c>
      <c r="BB248" s="13">
        <v>3710</v>
      </c>
      <c r="BC248" s="13"/>
    </row>
    <row r="249" spans="11:55" ht="12" customHeight="1" x14ac:dyDescent="0.25">
      <c r="K249" s="12" t="s">
        <v>685</v>
      </c>
      <c r="L249" s="11">
        <v>17</v>
      </c>
      <c r="M249" s="11">
        <v>20</v>
      </c>
      <c r="N249" s="18"/>
      <c r="O249" s="12" t="s">
        <v>1470</v>
      </c>
      <c r="P249" s="11">
        <v>44</v>
      </c>
      <c r="Q249" s="18"/>
      <c r="S249" s="11"/>
      <c r="T249" s="18"/>
      <c r="U249" s="31">
        <v>4013</v>
      </c>
      <c r="V249" s="18">
        <v>24</v>
      </c>
      <c r="AP249" s="16"/>
      <c r="AQ249" s="16"/>
      <c r="AS249" s="16"/>
      <c r="AT249" s="16"/>
      <c r="AX249" s="12" t="s">
        <v>1471</v>
      </c>
      <c r="AY249" s="11">
        <v>246</v>
      </c>
      <c r="AZ249" s="11"/>
      <c r="BA249" s="12" t="s">
        <v>1020</v>
      </c>
      <c r="BB249" s="13">
        <v>3720</v>
      </c>
      <c r="BC249" s="13"/>
    </row>
    <row r="250" spans="11:55" ht="12" customHeight="1" x14ac:dyDescent="0.25">
      <c r="K250" s="12" t="s">
        <v>1473</v>
      </c>
      <c r="L250" s="11">
        <v>9</v>
      </c>
      <c r="M250" s="11">
        <v>20</v>
      </c>
      <c r="N250" s="18"/>
      <c r="O250" s="12" t="s">
        <v>1474</v>
      </c>
      <c r="P250" s="11">
        <v>45</v>
      </c>
      <c r="Q250" s="18"/>
      <c r="S250" s="11"/>
      <c r="T250" s="18"/>
      <c r="U250" s="31">
        <v>4014</v>
      </c>
      <c r="V250" s="18">
        <v>24</v>
      </c>
      <c r="AP250" s="16"/>
      <c r="AQ250" s="16"/>
      <c r="AS250" s="16"/>
      <c r="AT250" s="16"/>
      <c r="AX250" s="12" t="s">
        <v>1475</v>
      </c>
      <c r="AY250" s="11">
        <v>247</v>
      </c>
      <c r="AZ250" s="11"/>
      <c r="BA250" s="12" t="s">
        <v>1491</v>
      </c>
      <c r="BB250" s="13">
        <v>7512</v>
      </c>
      <c r="BC250" s="13"/>
    </row>
    <row r="251" spans="11:55" ht="12" customHeight="1" x14ac:dyDescent="0.25">
      <c r="K251" s="12" t="s">
        <v>1477</v>
      </c>
      <c r="L251" s="11">
        <v>4</v>
      </c>
      <c r="M251" s="11">
        <v>20</v>
      </c>
      <c r="N251" s="18"/>
      <c r="O251" s="12" t="s">
        <v>1478</v>
      </c>
      <c r="P251" s="11">
        <v>46</v>
      </c>
      <c r="Q251" s="18"/>
      <c r="S251" s="11"/>
      <c r="T251" s="18"/>
      <c r="U251" s="31">
        <v>4015</v>
      </c>
      <c r="V251" s="18">
        <v>24</v>
      </c>
      <c r="AP251" s="16"/>
      <c r="AQ251" s="16"/>
      <c r="AS251" s="16"/>
      <c r="AT251" s="16"/>
      <c r="AX251" s="12" t="s">
        <v>1479</v>
      </c>
      <c r="AY251" s="11">
        <v>248</v>
      </c>
      <c r="AZ251" s="11"/>
      <c r="BA251" s="12" t="s">
        <v>1495</v>
      </c>
      <c r="BB251" s="13">
        <v>7513</v>
      </c>
      <c r="BC251" s="13"/>
    </row>
    <row r="252" spans="11:55" ht="12" customHeight="1" x14ac:dyDescent="0.25">
      <c r="K252" s="12" t="s">
        <v>1481</v>
      </c>
      <c r="L252" s="11">
        <v>13</v>
      </c>
      <c r="M252" s="11">
        <v>20</v>
      </c>
      <c r="N252" s="18"/>
      <c r="O252" s="12" t="s">
        <v>1482</v>
      </c>
      <c r="P252" s="11">
        <v>47</v>
      </c>
      <c r="Q252" s="18"/>
      <c r="S252" s="11"/>
      <c r="T252" s="18"/>
      <c r="U252" s="31">
        <v>4016</v>
      </c>
      <c r="V252" s="18">
        <v>24</v>
      </c>
      <c r="AP252" s="16"/>
      <c r="AQ252" s="16"/>
      <c r="AS252" s="16"/>
      <c r="AT252" s="16"/>
      <c r="AX252" s="12" t="s">
        <v>1483</v>
      </c>
      <c r="AY252" s="11">
        <v>249</v>
      </c>
      <c r="AZ252" s="11"/>
      <c r="BA252" s="12" t="s">
        <v>1503</v>
      </c>
      <c r="BB252" s="13">
        <v>7521</v>
      </c>
      <c r="BC252" s="13"/>
    </row>
    <row r="253" spans="11:55" ht="12" customHeight="1" x14ac:dyDescent="0.25">
      <c r="K253" s="12" t="s">
        <v>1485</v>
      </c>
      <c r="L253" s="11">
        <v>15</v>
      </c>
      <c r="M253" s="11">
        <v>20</v>
      </c>
      <c r="N253" s="18"/>
      <c r="O253" s="12" t="s">
        <v>1486</v>
      </c>
      <c r="P253" s="11">
        <v>1</v>
      </c>
      <c r="Q253" s="18"/>
      <c r="S253" s="11"/>
      <c r="T253" s="18"/>
      <c r="U253" s="31">
        <v>4017</v>
      </c>
      <c r="V253" s="18">
        <v>24</v>
      </c>
      <c r="AP253" s="16"/>
      <c r="AQ253" s="16"/>
      <c r="AS253" s="16"/>
      <c r="AT253" s="16"/>
      <c r="AX253" s="12" t="s">
        <v>1487</v>
      </c>
      <c r="AY253" s="11">
        <v>250</v>
      </c>
      <c r="AZ253" s="11"/>
      <c r="BA253" s="12" t="s">
        <v>1205</v>
      </c>
      <c r="BB253" s="13">
        <v>5260</v>
      </c>
      <c r="BC253" s="13"/>
    </row>
    <row r="254" spans="11:55" ht="12" customHeight="1" x14ac:dyDescent="0.25">
      <c r="K254" s="12" t="s">
        <v>696</v>
      </c>
      <c r="L254" s="11">
        <v>21</v>
      </c>
      <c r="M254" s="11">
        <v>20</v>
      </c>
      <c r="N254" s="18"/>
      <c r="O254" s="12" t="s">
        <v>1489</v>
      </c>
      <c r="P254" s="11">
        <v>2</v>
      </c>
      <c r="Q254" s="18"/>
      <c r="S254" s="11"/>
      <c r="T254" s="18"/>
      <c r="U254" s="31">
        <v>4019</v>
      </c>
      <c r="V254" s="18">
        <v>24</v>
      </c>
      <c r="AP254" s="16"/>
      <c r="AQ254" s="16"/>
      <c r="AS254" s="16"/>
      <c r="AT254" s="16"/>
      <c r="AX254" s="12" t="s">
        <v>1490</v>
      </c>
      <c r="AY254" s="11">
        <v>251</v>
      </c>
      <c r="AZ254" s="11"/>
      <c r="BA254" s="12" t="s">
        <v>543</v>
      </c>
      <c r="BB254" s="13">
        <v>2230</v>
      </c>
      <c r="BC254" s="13"/>
    </row>
    <row r="255" spans="11:55" ht="12" customHeight="1" x14ac:dyDescent="0.25">
      <c r="K255" s="12" t="s">
        <v>1492</v>
      </c>
      <c r="L255" s="11">
        <v>13</v>
      </c>
      <c r="M255" s="11">
        <v>20</v>
      </c>
      <c r="N255" s="18"/>
      <c r="O255" s="12" t="s">
        <v>1493</v>
      </c>
      <c r="P255" s="11">
        <v>3</v>
      </c>
      <c r="Q255" s="18"/>
      <c r="S255" s="11"/>
      <c r="T255" s="18"/>
      <c r="U255" s="31">
        <v>4020</v>
      </c>
      <c r="V255" s="18">
        <v>24</v>
      </c>
      <c r="AP255" s="16"/>
      <c r="AQ255" s="16"/>
      <c r="AS255" s="16"/>
      <c r="AT255" s="16"/>
      <c r="AX255" s="12" t="s">
        <v>1494</v>
      </c>
      <c r="AY255" s="11">
        <v>252</v>
      </c>
      <c r="AZ255" s="11"/>
      <c r="BA255" s="12" t="s">
        <v>1214</v>
      </c>
      <c r="BB255" s="13">
        <v>5520</v>
      </c>
      <c r="BC255" s="13"/>
    </row>
    <row r="256" spans="11:55" ht="12" customHeight="1" x14ac:dyDescent="0.25">
      <c r="K256" s="12" t="s">
        <v>1496</v>
      </c>
      <c r="L256" s="11">
        <v>11</v>
      </c>
      <c r="M256" s="11">
        <v>20</v>
      </c>
      <c r="N256" s="18"/>
      <c r="O256" s="12" t="s">
        <v>1497</v>
      </c>
      <c r="P256" s="11">
        <v>4</v>
      </c>
      <c r="Q256" s="18"/>
      <c r="S256" s="11"/>
      <c r="T256" s="18"/>
      <c r="U256" s="31">
        <v>4021</v>
      </c>
      <c r="V256" s="18">
        <v>24</v>
      </c>
      <c r="AP256" s="16"/>
      <c r="AQ256" s="16"/>
      <c r="AS256" s="16"/>
      <c r="AT256" s="16"/>
      <c r="AX256" s="12" t="s">
        <v>1498</v>
      </c>
      <c r="AY256" s="11">
        <v>253</v>
      </c>
      <c r="AZ256" s="11"/>
      <c r="BA256" s="12" t="s">
        <v>1553</v>
      </c>
      <c r="BB256" s="13">
        <v>8531</v>
      </c>
      <c r="BC256" s="13"/>
    </row>
    <row r="257" spans="11:55" ht="12" customHeight="1" x14ac:dyDescent="0.25">
      <c r="K257" s="12" t="s">
        <v>1500</v>
      </c>
      <c r="L257" s="11">
        <v>15</v>
      </c>
      <c r="M257" s="11">
        <v>20</v>
      </c>
      <c r="N257" s="18"/>
      <c r="O257" s="12" t="s">
        <v>1501</v>
      </c>
      <c r="P257" s="11">
        <v>5</v>
      </c>
      <c r="Q257" s="18"/>
      <c r="S257" s="11"/>
      <c r="T257" s="18"/>
      <c r="U257" s="31">
        <v>4024</v>
      </c>
      <c r="V257" s="18">
        <v>24</v>
      </c>
      <c r="AP257" s="16"/>
      <c r="AQ257" s="16"/>
      <c r="AS257" s="16"/>
      <c r="AT257" s="16"/>
      <c r="AX257" s="12" t="s">
        <v>1502</v>
      </c>
      <c r="AY257" s="11">
        <v>255</v>
      </c>
      <c r="AZ257" s="11"/>
      <c r="BA257" s="12" t="s">
        <v>1556</v>
      </c>
      <c r="BB257" s="13">
        <v>8532</v>
      </c>
      <c r="BC257" s="13"/>
    </row>
    <row r="258" spans="11:55" ht="12" customHeight="1" x14ac:dyDescent="0.25">
      <c r="K258" s="12" t="s">
        <v>1504</v>
      </c>
      <c r="L258" s="11">
        <v>16</v>
      </c>
      <c r="M258" s="11">
        <v>20</v>
      </c>
      <c r="N258" s="18"/>
      <c r="O258" s="12" t="s">
        <v>1505</v>
      </c>
      <c r="P258" s="11">
        <v>6</v>
      </c>
      <c r="Q258" s="18"/>
      <c r="S258" s="11"/>
      <c r="T258" s="18"/>
      <c r="U258" s="31">
        <v>4028</v>
      </c>
      <c r="V258" s="18">
        <v>24</v>
      </c>
      <c r="AP258" s="16"/>
      <c r="AQ258" s="16"/>
      <c r="AS258" s="16"/>
      <c r="AT258" s="16"/>
      <c r="AX258" s="12" t="s">
        <v>1506</v>
      </c>
      <c r="AY258" s="11">
        <v>256</v>
      </c>
      <c r="AZ258" s="11"/>
      <c r="BA258" s="12" t="s">
        <v>168</v>
      </c>
      <c r="BB258" s="13">
        <v>200</v>
      </c>
      <c r="BC258" s="13"/>
    </row>
    <row r="259" spans="11:55" ht="12" customHeight="1" x14ac:dyDescent="0.25">
      <c r="K259" s="12" t="s">
        <v>1508</v>
      </c>
      <c r="L259" s="11">
        <v>10</v>
      </c>
      <c r="M259" s="11">
        <v>20</v>
      </c>
      <c r="N259" s="18"/>
      <c r="O259" s="12" t="s">
        <v>1509</v>
      </c>
      <c r="P259" s="11">
        <v>7</v>
      </c>
      <c r="Q259" s="18"/>
      <c r="S259" s="11"/>
      <c r="T259" s="18"/>
      <c r="U259" s="31">
        <v>4030</v>
      </c>
      <c r="V259" s="18">
        <v>24</v>
      </c>
      <c r="AP259" s="16"/>
      <c r="AQ259" s="16"/>
      <c r="AS259" s="16"/>
      <c r="AT259" s="16"/>
      <c r="AX259" s="12" t="s">
        <v>1510</v>
      </c>
      <c r="AY259" s="11">
        <v>254</v>
      </c>
      <c r="AZ259" s="11"/>
      <c r="BA259" s="12" t="s">
        <v>1037</v>
      </c>
      <c r="BB259" s="13">
        <v>4030</v>
      </c>
      <c r="BC259" s="13"/>
    </row>
    <row r="260" spans="11:55" ht="12" customHeight="1" x14ac:dyDescent="0.25">
      <c r="K260" s="12" t="s">
        <v>1512</v>
      </c>
      <c r="L260" s="11">
        <v>15</v>
      </c>
      <c r="M260" s="11">
        <v>20</v>
      </c>
      <c r="N260" s="18"/>
      <c r="O260" s="12" t="s">
        <v>1513</v>
      </c>
      <c r="P260" s="11">
        <v>8</v>
      </c>
      <c r="Q260" s="18"/>
      <c r="S260" s="11"/>
      <c r="T260" s="18"/>
      <c r="U260" s="31">
        <v>4031</v>
      </c>
      <c r="V260" s="18">
        <v>24</v>
      </c>
      <c r="AP260" s="16"/>
      <c r="AQ260" s="16"/>
      <c r="AS260" s="16"/>
      <c r="AT260" s="16"/>
      <c r="AX260" s="12" t="s">
        <v>1514</v>
      </c>
      <c r="AY260" s="11">
        <v>257</v>
      </c>
      <c r="AZ260" s="11"/>
      <c r="BA260" s="12" t="s">
        <v>1293</v>
      </c>
      <c r="BB260" s="13">
        <v>6420</v>
      </c>
      <c r="BC260" s="13"/>
    </row>
    <row r="261" spans="11:55" ht="12" customHeight="1" x14ac:dyDescent="0.25">
      <c r="K261" s="12" t="s">
        <v>726</v>
      </c>
      <c r="L261" s="11">
        <v>16</v>
      </c>
      <c r="M261" s="11">
        <v>20</v>
      </c>
      <c r="N261" s="18"/>
      <c r="O261" s="12" t="s">
        <v>1516</v>
      </c>
      <c r="P261" s="11">
        <v>9</v>
      </c>
      <c r="Q261" s="18"/>
      <c r="S261" s="11"/>
      <c r="T261" s="18"/>
      <c r="U261" s="31">
        <v>4032</v>
      </c>
      <c r="V261" s="18">
        <v>24</v>
      </c>
      <c r="AP261" s="16"/>
      <c r="AQ261" s="16"/>
      <c r="AS261" s="16"/>
      <c r="AT261" s="16"/>
      <c r="AX261" s="12" t="s">
        <v>1517</v>
      </c>
      <c r="AY261" s="11">
        <v>258</v>
      </c>
      <c r="AZ261" s="11"/>
      <c r="BA261" s="12" t="s">
        <v>1063</v>
      </c>
      <c r="BB261" s="13">
        <v>4540</v>
      </c>
      <c r="BC261" s="13"/>
    </row>
    <row r="262" spans="11:55" ht="12" customHeight="1" x14ac:dyDescent="0.25">
      <c r="K262" s="12" t="s">
        <v>1519</v>
      </c>
      <c r="L262" s="11">
        <v>14</v>
      </c>
      <c r="M262" s="11">
        <v>20</v>
      </c>
      <c r="N262" s="18"/>
      <c r="O262" s="12" t="s">
        <v>1520</v>
      </c>
      <c r="P262" s="11">
        <v>10</v>
      </c>
      <c r="Q262" s="18"/>
      <c r="S262" s="11"/>
      <c r="T262" s="18"/>
      <c r="U262" s="31">
        <v>4033</v>
      </c>
      <c r="V262" s="18">
        <v>24</v>
      </c>
      <c r="AP262" s="16"/>
      <c r="AQ262" s="16"/>
      <c r="AS262" s="16"/>
      <c r="AT262" s="16"/>
      <c r="AX262" s="12" t="s">
        <v>1521</v>
      </c>
      <c r="AY262" s="11">
        <v>259</v>
      </c>
      <c r="AZ262" s="11"/>
      <c r="BA262" s="12" t="s">
        <v>1234</v>
      </c>
      <c r="BB262" s="13">
        <v>6023</v>
      </c>
      <c r="BC262" s="13"/>
    </row>
    <row r="263" spans="11:55" ht="12" customHeight="1" x14ac:dyDescent="0.25">
      <c r="K263" s="12" t="s">
        <v>1211</v>
      </c>
      <c r="L263" s="11">
        <v>18</v>
      </c>
      <c r="M263" s="11">
        <v>20</v>
      </c>
      <c r="N263" s="18"/>
      <c r="O263" s="12" t="s">
        <v>1523</v>
      </c>
      <c r="P263" s="11">
        <v>11</v>
      </c>
      <c r="Q263" s="18"/>
      <c r="S263" s="11"/>
      <c r="T263" s="18"/>
      <c r="U263" s="31">
        <v>4035</v>
      </c>
      <c r="V263" s="18">
        <v>24</v>
      </c>
      <c r="AP263" s="16"/>
      <c r="AQ263" s="16"/>
      <c r="AS263" s="16"/>
      <c r="AT263" s="16"/>
      <c r="AX263" s="12" t="s">
        <v>1524</v>
      </c>
      <c r="AY263" s="11">
        <v>260</v>
      </c>
      <c r="AZ263" s="11"/>
      <c r="BA263" s="12" t="s">
        <v>1244</v>
      </c>
      <c r="BB263" s="13">
        <v>6110</v>
      </c>
      <c r="BC263" s="13"/>
    </row>
    <row r="264" spans="11:55" ht="12" customHeight="1" x14ac:dyDescent="0.25">
      <c r="K264" s="12" t="s">
        <v>1526</v>
      </c>
      <c r="L264" s="11">
        <v>11</v>
      </c>
      <c r="M264" s="11">
        <v>20</v>
      </c>
      <c r="N264" s="18"/>
      <c r="O264" s="12" t="s">
        <v>1527</v>
      </c>
      <c r="P264" s="11">
        <v>12</v>
      </c>
      <c r="Q264" s="18"/>
      <c r="S264" s="11"/>
      <c r="T264" s="18"/>
      <c r="U264" s="31">
        <v>4036</v>
      </c>
      <c r="V264" s="18">
        <v>24</v>
      </c>
      <c r="AP264" s="16"/>
      <c r="AQ264" s="16"/>
      <c r="AS264" s="16"/>
      <c r="AT264" s="16"/>
      <c r="AX264" s="12" t="s">
        <v>1528</v>
      </c>
      <c r="AY264" s="11">
        <v>261</v>
      </c>
      <c r="AZ264" s="11"/>
      <c r="BA264" s="12" t="s">
        <v>1258</v>
      </c>
      <c r="BB264" s="13">
        <v>6220</v>
      </c>
      <c r="BC264" s="13"/>
    </row>
    <row r="265" spans="11:55" ht="12" customHeight="1" x14ac:dyDescent="0.25">
      <c r="K265" s="12" t="s">
        <v>1530</v>
      </c>
      <c r="L265" s="11">
        <v>7</v>
      </c>
      <c r="M265" s="11">
        <v>20</v>
      </c>
      <c r="N265" s="18"/>
      <c r="O265" s="12" t="s">
        <v>1531</v>
      </c>
      <c r="P265" s="11">
        <v>13</v>
      </c>
      <c r="Q265" s="18"/>
      <c r="S265" s="11"/>
      <c r="T265" s="18"/>
      <c r="U265" s="31">
        <v>4037</v>
      </c>
      <c r="V265" s="18">
        <v>24</v>
      </c>
      <c r="AP265" s="16"/>
      <c r="AQ265" s="16"/>
      <c r="AX265" s="12" t="s">
        <v>1532</v>
      </c>
      <c r="AY265" s="11">
        <v>262</v>
      </c>
      <c r="AZ265" s="11"/>
      <c r="BA265" s="12" t="s">
        <v>1239</v>
      </c>
      <c r="BB265" s="13">
        <v>6030</v>
      </c>
      <c r="BC265" s="13"/>
    </row>
    <row r="266" spans="11:55" ht="12" customHeight="1" x14ac:dyDescent="0.25">
      <c r="K266" s="12" t="s">
        <v>1534</v>
      </c>
      <c r="L266" s="11">
        <v>20</v>
      </c>
      <c r="M266" s="11">
        <v>21</v>
      </c>
      <c r="N266" s="18"/>
      <c r="O266" s="12" t="s">
        <v>1535</v>
      </c>
      <c r="P266" s="11">
        <v>14</v>
      </c>
      <c r="Q266" s="18"/>
      <c r="S266" s="11"/>
      <c r="T266" s="18"/>
      <c r="U266" s="31">
        <v>4038</v>
      </c>
      <c r="V266" s="18">
        <v>24</v>
      </c>
      <c r="AP266" s="16"/>
      <c r="AQ266" s="16"/>
      <c r="AX266" s="12" t="s">
        <v>1536</v>
      </c>
      <c r="AY266" s="11">
        <v>263</v>
      </c>
      <c r="AZ266" s="11"/>
      <c r="BA266" s="12" t="s">
        <v>1219</v>
      </c>
      <c r="BB266" s="13">
        <v>6010</v>
      </c>
      <c r="BC266" s="13"/>
    </row>
    <row r="267" spans="11:55" ht="12" customHeight="1" x14ac:dyDescent="0.25">
      <c r="K267" s="12" t="s">
        <v>1538</v>
      </c>
      <c r="L267" s="11">
        <v>8</v>
      </c>
      <c r="M267" s="11">
        <v>21</v>
      </c>
      <c r="N267" s="18"/>
      <c r="O267" s="12" t="s">
        <v>1539</v>
      </c>
      <c r="P267" s="11">
        <v>15</v>
      </c>
      <c r="Q267" s="18"/>
      <c r="S267" s="11"/>
      <c r="T267" s="18"/>
      <c r="U267" s="31">
        <v>4039</v>
      </c>
      <c r="V267" s="18">
        <v>24</v>
      </c>
      <c r="AP267" s="16"/>
      <c r="AQ267" s="16"/>
      <c r="AX267" s="12" t="s">
        <v>1540</v>
      </c>
      <c r="AY267" s="11">
        <v>264</v>
      </c>
      <c r="AZ267" s="11"/>
      <c r="BA267" s="12" t="s">
        <v>1248</v>
      </c>
      <c r="BB267" s="13">
        <v>6120</v>
      </c>
      <c r="BC267" s="13"/>
    </row>
    <row r="268" spans="11:55" ht="12" customHeight="1" x14ac:dyDescent="0.25">
      <c r="K268" s="12" t="s">
        <v>1542</v>
      </c>
      <c r="L268" s="11">
        <v>8</v>
      </c>
      <c r="M268" s="11">
        <v>21</v>
      </c>
      <c r="N268" s="18"/>
      <c r="O268" s="12" t="s">
        <v>1543</v>
      </c>
      <c r="P268" s="11">
        <v>16</v>
      </c>
      <c r="Q268" s="18"/>
      <c r="S268" s="11"/>
      <c r="T268" s="18"/>
      <c r="U268" s="31">
        <v>4044</v>
      </c>
      <c r="V268" s="18">
        <v>24</v>
      </c>
      <c r="AP268" s="16"/>
      <c r="AQ268" s="16"/>
      <c r="AX268" s="12" t="s">
        <v>1544</v>
      </c>
      <c r="AY268" s="11">
        <v>266</v>
      </c>
      <c r="AZ268" s="11"/>
      <c r="BA268" s="12" t="s">
        <v>1253</v>
      </c>
      <c r="BB268" s="13">
        <v>6210</v>
      </c>
      <c r="BC268" s="13"/>
    </row>
    <row r="269" spans="11:55" ht="12" customHeight="1" x14ac:dyDescent="0.25">
      <c r="K269" s="12" t="s">
        <v>1546</v>
      </c>
      <c r="L269" s="11">
        <v>16</v>
      </c>
      <c r="M269" s="11">
        <v>21</v>
      </c>
      <c r="N269" s="18"/>
      <c r="O269" s="12" t="s">
        <v>1547</v>
      </c>
      <c r="P269" s="11">
        <v>17</v>
      </c>
      <c r="Q269" s="18"/>
      <c r="S269" s="11"/>
      <c r="T269" s="18"/>
      <c r="U269" s="31">
        <v>4045</v>
      </c>
      <c r="V269" s="18">
        <v>24</v>
      </c>
      <c r="AP269" s="16"/>
      <c r="AQ269" s="16"/>
      <c r="AX269" s="12" t="s">
        <v>1548</v>
      </c>
      <c r="AY269" s="11">
        <v>267</v>
      </c>
      <c r="AZ269" s="11"/>
      <c r="BA269" s="12" t="s">
        <v>730</v>
      </c>
      <c r="BB269" s="13">
        <v>2892</v>
      </c>
      <c r="BC269" s="13"/>
    </row>
    <row r="270" spans="11:55" ht="12" customHeight="1" x14ac:dyDescent="0.25">
      <c r="K270" s="12" t="s">
        <v>1550</v>
      </c>
      <c r="L270" s="11">
        <v>17</v>
      </c>
      <c r="M270" s="11">
        <v>21</v>
      </c>
      <c r="N270" s="18"/>
      <c r="O270" s="12" t="s">
        <v>1551</v>
      </c>
      <c r="P270" s="11">
        <v>18</v>
      </c>
      <c r="Q270" s="18"/>
      <c r="S270" s="11"/>
      <c r="T270" s="18"/>
      <c r="U270" s="31">
        <v>4046</v>
      </c>
      <c r="V270" s="18">
        <v>24</v>
      </c>
      <c r="AP270" s="16"/>
      <c r="AQ270" s="16"/>
      <c r="AX270" s="12" t="s">
        <v>1552</v>
      </c>
      <c r="AY270" s="11">
        <v>268</v>
      </c>
      <c r="AZ270" s="11"/>
      <c r="BA270" s="12" t="s">
        <v>1100</v>
      </c>
      <c r="BB270" s="13">
        <v>5110</v>
      </c>
      <c r="BC270" s="13"/>
    </row>
    <row r="271" spans="11:55" ht="12" customHeight="1" x14ac:dyDescent="0.25">
      <c r="K271" s="12" t="s">
        <v>1550</v>
      </c>
      <c r="L271" s="11">
        <v>18</v>
      </c>
      <c r="M271" s="11">
        <v>21</v>
      </c>
      <c r="N271" s="18"/>
      <c r="O271" s="12" t="s">
        <v>1554</v>
      </c>
      <c r="P271" s="11">
        <v>19</v>
      </c>
      <c r="Q271" s="18"/>
      <c r="S271" s="11"/>
      <c r="T271" s="18"/>
      <c r="U271" s="31">
        <v>4047</v>
      </c>
      <c r="V271" s="18">
        <v>24</v>
      </c>
      <c r="AP271" s="16"/>
      <c r="AQ271" s="16"/>
      <c r="AX271" s="12" t="s">
        <v>1555</v>
      </c>
      <c r="AY271" s="11">
        <v>269</v>
      </c>
      <c r="AZ271" s="11"/>
      <c r="BA271" s="12" t="s">
        <v>1110</v>
      </c>
      <c r="BB271" s="13">
        <v>5122</v>
      </c>
      <c r="BC271" s="13"/>
    </row>
    <row r="272" spans="11:55" ht="12" customHeight="1" x14ac:dyDescent="0.25">
      <c r="K272" s="12" t="s">
        <v>1550</v>
      </c>
      <c r="L272" s="11">
        <v>19</v>
      </c>
      <c r="M272" s="11">
        <v>21</v>
      </c>
      <c r="N272" s="18"/>
      <c r="O272" s="12" t="s">
        <v>1557</v>
      </c>
      <c r="P272" s="11">
        <v>20</v>
      </c>
      <c r="Q272" s="18"/>
      <c r="S272" s="11"/>
      <c r="T272" s="18"/>
      <c r="U272" s="31">
        <v>4059</v>
      </c>
      <c r="V272" s="18">
        <v>24</v>
      </c>
      <c r="AP272" s="16"/>
      <c r="AQ272" s="16"/>
      <c r="AX272" s="12" t="s">
        <v>1558</v>
      </c>
      <c r="AY272" s="11">
        <v>265</v>
      </c>
      <c r="AZ272" s="11"/>
      <c r="BA272" s="12" t="s">
        <v>1124</v>
      </c>
      <c r="BB272" s="13">
        <v>5141</v>
      </c>
      <c r="BC272" s="13"/>
    </row>
    <row r="273" spans="11:55" ht="12" customHeight="1" x14ac:dyDescent="0.25">
      <c r="K273" s="12" t="s">
        <v>1560</v>
      </c>
      <c r="L273" s="11">
        <v>7</v>
      </c>
      <c r="M273" s="11">
        <v>21</v>
      </c>
      <c r="N273" s="18"/>
      <c r="O273" s="12" t="s">
        <v>685</v>
      </c>
      <c r="P273" s="11">
        <v>21</v>
      </c>
      <c r="Q273" s="18"/>
      <c r="S273" s="11"/>
      <c r="T273" s="18"/>
      <c r="U273" s="31">
        <v>4061</v>
      </c>
      <c r="V273" s="18">
        <v>24</v>
      </c>
      <c r="AP273" s="16"/>
      <c r="AQ273" s="16"/>
      <c r="AX273" s="12" t="s">
        <v>1561</v>
      </c>
      <c r="AY273" s="11">
        <v>270</v>
      </c>
      <c r="AZ273" s="11"/>
      <c r="BA273" s="12" t="s">
        <v>1143</v>
      </c>
      <c r="BB273" s="13">
        <v>5150</v>
      </c>
      <c r="BC273" s="13"/>
    </row>
    <row r="274" spans="11:55" ht="12" customHeight="1" x14ac:dyDescent="0.25">
      <c r="K274" s="12" t="s">
        <v>1563</v>
      </c>
      <c r="L274" s="11">
        <v>18</v>
      </c>
      <c r="M274" s="11">
        <v>21</v>
      </c>
      <c r="N274" s="18"/>
      <c r="O274" s="12" t="s">
        <v>1564</v>
      </c>
      <c r="P274" s="11">
        <v>22</v>
      </c>
      <c r="Q274" s="18"/>
      <c r="S274" s="11"/>
      <c r="T274" s="18"/>
      <c r="U274" s="31">
        <v>4062</v>
      </c>
      <c r="V274" s="18">
        <v>24</v>
      </c>
      <c r="AP274" s="16"/>
      <c r="AQ274" s="16"/>
      <c r="AX274" s="12" t="s">
        <v>1565</v>
      </c>
      <c r="AY274" s="11">
        <v>271</v>
      </c>
      <c r="AZ274" s="11"/>
      <c r="BA274" s="12" t="s">
        <v>1134</v>
      </c>
      <c r="BB274" s="13">
        <v>5143</v>
      </c>
      <c r="BC274" s="13"/>
    </row>
    <row r="275" spans="11:55" ht="12" customHeight="1" x14ac:dyDescent="0.25">
      <c r="K275" s="12" t="s">
        <v>1567</v>
      </c>
      <c r="L275" s="11">
        <v>19</v>
      </c>
      <c r="M275" s="11">
        <v>21</v>
      </c>
      <c r="N275" s="18"/>
      <c r="O275" s="12" t="s">
        <v>1568</v>
      </c>
      <c r="P275" s="11">
        <v>23</v>
      </c>
      <c r="Q275" s="18"/>
      <c r="S275" s="11"/>
      <c r="T275" s="18"/>
      <c r="U275" s="31">
        <v>4063</v>
      </c>
      <c r="V275" s="18">
        <v>24</v>
      </c>
      <c r="AP275" s="16"/>
      <c r="AQ275" s="16"/>
      <c r="AX275" s="12" t="s">
        <v>1569</v>
      </c>
      <c r="AY275" s="11">
        <v>272</v>
      </c>
      <c r="AZ275" s="11"/>
      <c r="BA275" s="12" t="s">
        <v>1105</v>
      </c>
      <c r="BB275" s="13">
        <v>5121</v>
      </c>
      <c r="BC275" s="13"/>
    </row>
    <row r="276" spans="11:55" ht="12" customHeight="1" x14ac:dyDescent="0.25">
      <c r="K276" s="12" t="s">
        <v>1571</v>
      </c>
      <c r="L276" s="11">
        <v>11</v>
      </c>
      <c r="M276" s="11">
        <v>21</v>
      </c>
      <c r="N276" s="18"/>
      <c r="O276" s="12" t="s">
        <v>1572</v>
      </c>
      <c r="P276" s="11">
        <v>24</v>
      </c>
      <c r="Q276" s="18"/>
      <c r="S276" s="11"/>
      <c r="T276" s="18"/>
      <c r="U276" s="31">
        <v>4067</v>
      </c>
      <c r="V276" s="18">
        <v>24</v>
      </c>
      <c r="AP276" s="16"/>
      <c r="AQ276" s="16"/>
      <c r="AX276" s="12" t="s">
        <v>1573</v>
      </c>
      <c r="AY276" s="11">
        <v>273</v>
      </c>
      <c r="AZ276" s="11"/>
      <c r="BA276" s="12" t="s">
        <v>1129</v>
      </c>
      <c r="BB276" s="13">
        <v>5142</v>
      </c>
      <c r="BC276" s="13"/>
    </row>
    <row r="277" spans="11:55" ht="12" customHeight="1" x14ac:dyDescent="0.25">
      <c r="K277" s="12" t="s">
        <v>1575</v>
      </c>
      <c r="L277" s="11">
        <v>9</v>
      </c>
      <c r="M277" s="11">
        <v>21</v>
      </c>
      <c r="N277" s="18"/>
      <c r="O277" s="12" t="s">
        <v>1576</v>
      </c>
      <c r="P277" s="11">
        <v>25</v>
      </c>
      <c r="Q277" s="18"/>
      <c r="S277" s="11"/>
      <c r="T277" s="18"/>
      <c r="U277" s="31">
        <v>4070</v>
      </c>
      <c r="V277" s="18">
        <v>24</v>
      </c>
      <c r="AP277" s="16"/>
      <c r="AQ277" s="16"/>
      <c r="AX277" s="12" t="s">
        <v>1577</v>
      </c>
      <c r="AY277" s="11">
        <v>274</v>
      </c>
      <c r="AZ277" s="11"/>
      <c r="BA277" s="12" t="s">
        <v>1119</v>
      </c>
      <c r="BB277" s="13">
        <v>5139</v>
      </c>
      <c r="BC277" s="13"/>
    </row>
    <row r="278" spans="11:55" ht="12" customHeight="1" x14ac:dyDescent="0.25">
      <c r="K278" s="12" t="s">
        <v>238</v>
      </c>
      <c r="L278" s="11">
        <v>9</v>
      </c>
      <c r="M278" s="11">
        <v>21</v>
      </c>
      <c r="N278" s="18"/>
      <c r="O278" s="12" t="s">
        <v>1579</v>
      </c>
      <c r="P278" s="11">
        <v>26</v>
      </c>
      <c r="Q278" s="18"/>
      <c r="S278" s="11"/>
      <c r="T278" s="18"/>
      <c r="U278" s="31">
        <v>4072</v>
      </c>
      <c r="V278" s="18">
        <v>24</v>
      </c>
      <c r="AP278" s="16"/>
      <c r="AQ278" s="16"/>
      <c r="AX278" s="12" t="s">
        <v>1580</v>
      </c>
      <c r="AY278" s="11">
        <v>275</v>
      </c>
      <c r="AZ278" s="11"/>
      <c r="BA278" s="12" t="s">
        <v>1146</v>
      </c>
      <c r="BB278" s="13">
        <v>5190</v>
      </c>
      <c r="BC278" s="13"/>
    </row>
    <row r="279" spans="11:55" ht="12" customHeight="1" x14ac:dyDescent="0.25">
      <c r="K279" s="12" t="s">
        <v>238</v>
      </c>
      <c r="L279" s="11">
        <v>9</v>
      </c>
      <c r="M279" s="11">
        <v>21</v>
      </c>
      <c r="N279" s="18"/>
      <c r="O279" s="12" t="s">
        <v>1582</v>
      </c>
      <c r="P279" s="11">
        <v>27</v>
      </c>
      <c r="Q279" s="18"/>
      <c r="S279" s="11"/>
      <c r="T279" s="18"/>
      <c r="U279" s="31">
        <v>4101</v>
      </c>
      <c r="V279" s="18">
        <v>11</v>
      </c>
      <c r="AP279" s="16"/>
      <c r="AQ279" s="16"/>
      <c r="AX279" s="12" t="s">
        <v>1583</v>
      </c>
      <c r="AY279" s="11">
        <v>276</v>
      </c>
      <c r="AZ279" s="11"/>
      <c r="BA279" s="12" t="s">
        <v>1138</v>
      </c>
      <c r="BB279" s="13">
        <v>5149</v>
      </c>
      <c r="BC279" s="13"/>
    </row>
    <row r="280" spans="11:55" ht="12" customHeight="1" x14ac:dyDescent="0.25">
      <c r="K280" s="12" t="s">
        <v>238</v>
      </c>
      <c r="L280" s="11">
        <v>17</v>
      </c>
      <c r="M280" s="11">
        <v>21</v>
      </c>
      <c r="N280" s="18"/>
      <c r="O280" s="12" t="s">
        <v>1585</v>
      </c>
      <c r="P280" s="11">
        <v>28</v>
      </c>
      <c r="Q280" s="18"/>
      <c r="S280" s="11"/>
      <c r="T280" s="18"/>
      <c r="U280" s="31">
        <v>4102</v>
      </c>
      <c r="V280" s="18">
        <v>11</v>
      </c>
      <c r="AP280" s="16"/>
      <c r="AQ280" s="16"/>
      <c r="AX280" s="12" t="s">
        <v>1586</v>
      </c>
      <c r="AY280" s="11">
        <v>277</v>
      </c>
      <c r="AZ280" s="11"/>
      <c r="BA280" s="12" t="s">
        <v>1115</v>
      </c>
      <c r="BB280" s="13">
        <v>5131</v>
      </c>
      <c r="BC280" s="13"/>
    </row>
    <row r="281" spans="11:55" ht="12" customHeight="1" x14ac:dyDescent="0.25">
      <c r="K281" s="12" t="s">
        <v>238</v>
      </c>
      <c r="L281" s="11">
        <v>16</v>
      </c>
      <c r="M281" s="11">
        <v>21</v>
      </c>
      <c r="N281" s="18"/>
      <c r="O281" s="12" t="s">
        <v>1588</v>
      </c>
      <c r="P281" s="11">
        <v>29</v>
      </c>
      <c r="Q281" s="18"/>
      <c r="S281" s="11"/>
      <c r="T281" s="18"/>
      <c r="U281" s="31">
        <v>4103</v>
      </c>
      <c r="V281" s="18">
        <v>11</v>
      </c>
      <c r="AP281" s="16"/>
      <c r="AQ281" s="16"/>
      <c r="AX281" s="12" t="s">
        <v>1589</v>
      </c>
      <c r="AY281" s="11">
        <v>278</v>
      </c>
      <c r="AZ281" s="11"/>
      <c r="BA281" s="12" t="s">
        <v>1160</v>
      </c>
      <c r="BB281" s="13">
        <v>5220</v>
      </c>
      <c r="BC281" s="13"/>
    </row>
    <row r="282" spans="11:55" ht="12" customHeight="1" x14ac:dyDescent="0.25">
      <c r="K282" s="12" t="s">
        <v>238</v>
      </c>
      <c r="L282" s="11">
        <v>19</v>
      </c>
      <c r="M282" s="11">
        <v>21</v>
      </c>
      <c r="N282" s="18"/>
      <c r="O282" s="12" t="s">
        <v>1591</v>
      </c>
      <c r="P282" s="11">
        <v>30</v>
      </c>
      <c r="Q282" s="18"/>
      <c r="S282" s="11"/>
      <c r="T282" s="18"/>
      <c r="U282" s="31">
        <v>4104</v>
      </c>
      <c r="V282" s="18">
        <v>11</v>
      </c>
      <c r="AP282" s="16"/>
      <c r="AQ282" s="16"/>
      <c r="AX282" s="12" t="s">
        <v>1592</v>
      </c>
      <c r="AY282" s="11">
        <v>279</v>
      </c>
      <c r="AZ282" s="11"/>
      <c r="BA282" s="12" t="s">
        <v>1173</v>
      </c>
      <c r="BB282" s="13">
        <v>5233</v>
      </c>
      <c r="BC282" s="13"/>
    </row>
    <row r="283" spans="11:55" ht="12" customHeight="1" x14ac:dyDescent="0.25">
      <c r="K283" s="12" t="s">
        <v>238</v>
      </c>
      <c r="L283" s="11">
        <v>12</v>
      </c>
      <c r="M283" s="11">
        <v>21</v>
      </c>
      <c r="N283" s="18"/>
      <c r="O283" s="12" t="s">
        <v>1594</v>
      </c>
      <c r="P283" s="11">
        <v>31</v>
      </c>
      <c r="Q283" s="18"/>
      <c r="S283" s="11"/>
      <c r="T283" s="18"/>
      <c r="U283" s="31">
        <v>4105</v>
      </c>
      <c r="V283" s="18">
        <v>11</v>
      </c>
      <c r="AP283" s="16"/>
      <c r="AQ283" s="16"/>
      <c r="AX283" s="12" t="s">
        <v>1595</v>
      </c>
      <c r="AY283" s="11">
        <v>280</v>
      </c>
      <c r="AZ283" s="11"/>
      <c r="BA283" s="12" t="s">
        <v>1177</v>
      </c>
      <c r="BB283" s="13">
        <v>5234</v>
      </c>
      <c r="BC283" s="13"/>
    </row>
    <row r="284" spans="11:55" ht="12" customHeight="1" x14ac:dyDescent="0.25">
      <c r="K284" s="12" t="s">
        <v>238</v>
      </c>
      <c r="L284" s="11">
        <v>12</v>
      </c>
      <c r="M284" s="11">
        <v>21</v>
      </c>
      <c r="N284" s="18"/>
      <c r="O284" s="12" t="s">
        <v>1597</v>
      </c>
      <c r="P284" s="11">
        <v>32</v>
      </c>
      <c r="Q284" s="18"/>
      <c r="S284" s="11"/>
      <c r="T284" s="18"/>
      <c r="U284" s="31">
        <v>4106</v>
      </c>
      <c r="V284" s="18">
        <v>11</v>
      </c>
      <c r="AP284" s="16"/>
      <c r="AQ284" s="16"/>
      <c r="AX284" s="12" t="s">
        <v>1598</v>
      </c>
      <c r="AY284" s="11">
        <v>281</v>
      </c>
      <c r="AZ284" s="11"/>
      <c r="BA284" s="12" t="s">
        <v>1095</v>
      </c>
      <c r="BB284" s="13">
        <v>5050</v>
      </c>
      <c r="BC284" s="13"/>
    </row>
    <row r="285" spans="11:55" ht="12" customHeight="1" x14ac:dyDescent="0.25">
      <c r="K285" s="12" t="s">
        <v>238</v>
      </c>
      <c r="L285" s="11">
        <v>16</v>
      </c>
      <c r="M285" s="11">
        <v>21</v>
      </c>
      <c r="N285" s="18"/>
      <c r="O285" s="12" t="s">
        <v>1600</v>
      </c>
      <c r="P285" s="11">
        <v>33</v>
      </c>
      <c r="Q285" s="18"/>
      <c r="S285" s="11"/>
      <c r="T285" s="18"/>
      <c r="U285" s="31">
        <v>4107</v>
      </c>
      <c r="V285" s="18">
        <v>11</v>
      </c>
      <c r="AP285" s="16"/>
      <c r="AQ285" s="16"/>
      <c r="AX285" s="12" t="s">
        <v>1601</v>
      </c>
      <c r="AY285" s="11">
        <v>282</v>
      </c>
      <c r="AZ285" s="11"/>
      <c r="BA285" s="12" t="s">
        <v>1181</v>
      </c>
      <c r="BB285" s="13">
        <v>5239</v>
      </c>
      <c r="BC285" s="13"/>
    </row>
    <row r="286" spans="11:55" ht="12" customHeight="1" x14ac:dyDescent="0.25">
      <c r="K286" s="12" t="s">
        <v>238</v>
      </c>
      <c r="L286" s="11">
        <v>17</v>
      </c>
      <c r="M286" s="11">
        <v>22</v>
      </c>
      <c r="N286" s="18"/>
      <c r="O286" s="12" t="s">
        <v>1603</v>
      </c>
      <c r="P286" s="11">
        <v>34</v>
      </c>
      <c r="Q286" s="18"/>
      <c r="S286" s="11"/>
      <c r="T286" s="18"/>
      <c r="U286" s="31">
        <v>4109</v>
      </c>
      <c r="V286" s="18">
        <v>11</v>
      </c>
      <c r="AP286" s="16"/>
      <c r="AQ286" s="16"/>
      <c r="AX286" s="12" t="s">
        <v>1604</v>
      </c>
      <c r="AY286" s="11">
        <v>284</v>
      </c>
      <c r="AZ286" s="11"/>
      <c r="BA286" s="12" t="s">
        <v>1155</v>
      </c>
      <c r="BB286" s="13">
        <v>5219</v>
      </c>
      <c r="BC286" s="13"/>
    </row>
    <row r="287" spans="11:55" ht="12" customHeight="1" x14ac:dyDescent="0.25">
      <c r="K287" s="12" t="s">
        <v>238</v>
      </c>
      <c r="L287" s="11">
        <v>7</v>
      </c>
      <c r="M287" s="11">
        <v>23</v>
      </c>
      <c r="N287" s="18"/>
      <c r="O287" s="12" t="s">
        <v>1606</v>
      </c>
      <c r="P287" s="11">
        <v>35</v>
      </c>
      <c r="Q287" s="18"/>
      <c r="S287" s="11"/>
      <c r="T287" s="18"/>
      <c r="U287" s="31">
        <v>4110</v>
      </c>
      <c r="V287" s="18">
        <v>11</v>
      </c>
      <c r="AP287" s="16"/>
      <c r="AQ287" s="16"/>
      <c r="AX287" s="12" t="s">
        <v>1607</v>
      </c>
      <c r="AY287" s="11">
        <v>283</v>
      </c>
      <c r="AZ287" s="11"/>
      <c r="BA287" s="12" t="s">
        <v>1165</v>
      </c>
      <c r="BB287" s="13">
        <v>5231</v>
      </c>
      <c r="BC287" s="13"/>
    </row>
    <row r="288" spans="11:55" ht="12" customHeight="1" x14ac:dyDescent="0.25">
      <c r="K288" s="12" t="s">
        <v>238</v>
      </c>
      <c r="L288" s="11">
        <v>20</v>
      </c>
      <c r="M288" s="11">
        <v>23</v>
      </c>
      <c r="N288" s="18"/>
      <c r="O288" s="12" t="s">
        <v>1609</v>
      </c>
      <c r="P288" s="11">
        <v>36</v>
      </c>
      <c r="Q288" s="18"/>
      <c r="S288" s="11"/>
      <c r="T288" s="18"/>
      <c r="U288" s="31">
        <v>4111</v>
      </c>
      <c r="V288" s="18">
        <v>11</v>
      </c>
      <c r="AP288" s="16"/>
      <c r="AQ288" s="16"/>
      <c r="AX288" s="12" t="s">
        <v>1610</v>
      </c>
      <c r="AY288" s="11">
        <v>285</v>
      </c>
      <c r="AZ288" s="11"/>
      <c r="BA288" s="12" t="s">
        <v>1169</v>
      </c>
      <c r="BB288" s="13">
        <v>5232</v>
      </c>
      <c r="BC288" s="13"/>
    </row>
    <row r="289" spans="11:55" ht="12" customHeight="1" x14ac:dyDescent="0.25">
      <c r="K289" s="12" t="s">
        <v>1612</v>
      </c>
      <c r="L289" s="11">
        <v>9</v>
      </c>
      <c r="M289" s="11">
        <v>23</v>
      </c>
      <c r="N289" s="18"/>
      <c r="O289" s="12" t="s">
        <v>1613</v>
      </c>
      <c r="P289" s="11">
        <v>37</v>
      </c>
      <c r="Q289" s="18"/>
      <c r="S289" s="11"/>
      <c r="T289" s="18"/>
      <c r="U289" s="31">
        <v>4112</v>
      </c>
      <c r="V289" s="18">
        <v>11</v>
      </c>
      <c r="AP289" s="16"/>
      <c r="AQ289" s="16"/>
      <c r="AX289" s="12" t="s">
        <v>1614</v>
      </c>
      <c r="AY289" s="11">
        <v>286</v>
      </c>
      <c r="AZ289" s="11"/>
      <c r="BA289" s="12" t="s">
        <v>1185</v>
      </c>
      <c r="BB289" s="13">
        <v>5240</v>
      </c>
      <c r="BC289" s="13"/>
    </row>
    <row r="290" spans="11:55" ht="12" customHeight="1" x14ac:dyDescent="0.25">
      <c r="K290" s="12" t="s">
        <v>1616</v>
      </c>
      <c r="L290" s="11">
        <v>8</v>
      </c>
      <c r="M290" s="11">
        <v>23</v>
      </c>
      <c r="N290" s="18"/>
      <c r="O290" s="12" t="s">
        <v>1617</v>
      </c>
      <c r="P290" s="11">
        <v>38</v>
      </c>
      <c r="Q290" s="18"/>
      <c r="S290" s="11"/>
      <c r="T290" s="18"/>
      <c r="U290" s="31">
        <v>4113</v>
      </c>
      <c r="V290" s="18">
        <v>11</v>
      </c>
      <c r="AP290" s="16"/>
      <c r="AQ290" s="16"/>
      <c r="AX290" s="12" t="s">
        <v>1618</v>
      </c>
      <c r="AY290" s="11">
        <v>287</v>
      </c>
      <c r="AZ290" s="11"/>
      <c r="BA290" s="12" t="s">
        <v>1151</v>
      </c>
      <c r="BB290" s="13">
        <v>5211</v>
      </c>
      <c r="BC290" s="13"/>
    </row>
    <row r="291" spans="11:55" ht="12" customHeight="1" x14ac:dyDescent="0.25">
      <c r="K291" s="12" t="s">
        <v>1620</v>
      </c>
      <c r="L291" s="11">
        <v>13</v>
      </c>
      <c r="M291" s="11">
        <v>23</v>
      </c>
      <c r="N291" s="18"/>
      <c r="O291" s="12" t="s">
        <v>1621</v>
      </c>
      <c r="P291" s="11">
        <v>1</v>
      </c>
      <c r="Q291" s="18"/>
      <c r="S291" s="11"/>
      <c r="T291" s="18"/>
      <c r="U291" s="31">
        <v>4114</v>
      </c>
      <c r="V291" s="18">
        <v>11</v>
      </c>
      <c r="AP291" s="16"/>
      <c r="AQ291" s="16"/>
      <c r="AX291" s="12" t="s">
        <v>1622</v>
      </c>
      <c r="AY291" s="11">
        <v>288</v>
      </c>
      <c r="AZ291" s="11"/>
      <c r="BA291" s="12" t="s">
        <v>1190</v>
      </c>
      <c r="BB291" s="13">
        <v>5251</v>
      </c>
      <c r="BC291" s="13"/>
    </row>
    <row r="292" spans="11:55" ht="12" customHeight="1" x14ac:dyDescent="0.25">
      <c r="K292" s="12" t="s">
        <v>1620</v>
      </c>
      <c r="L292" s="11">
        <v>17</v>
      </c>
      <c r="M292" s="11">
        <v>23</v>
      </c>
      <c r="N292" s="18"/>
      <c r="O292" s="12" t="s">
        <v>352</v>
      </c>
      <c r="P292" s="11">
        <v>2</v>
      </c>
      <c r="Q292" s="18"/>
      <c r="S292" s="11"/>
      <c r="T292" s="18"/>
      <c r="U292" s="31">
        <v>4115</v>
      </c>
      <c r="V292" s="18">
        <v>11</v>
      </c>
      <c r="AP292" s="16"/>
      <c r="AQ292" s="16"/>
      <c r="AX292" s="12" t="s">
        <v>1624</v>
      </c>
      <c r="AY292" s="11">
        <v>289</v>
      </c>
      <c r="AZ292" s="11"/>
      <c r="BA292" s="12" t="s">
        <v>1195</v>
      </c>
      <c r="BB292" s="13">
        <v>5252</v>
      </c>
      <c r="BC292" s="13"/>
    </row>
    <row r="293" spans="11:55" ht="12" customHeight="1" x14ac:dyDescent="0.25">
      <c r="K293" s="12" t="s">
        <v>253</v>
      </c>
      <c r="L293" s="11">
        <v>18</v>
      </c>
      <c r="M293" s="11">
        <v>23</v>
      </c>
      <c r="N293" s="18"/>
      <c r="O293" s="12" t="s">
        <v>1626</v>
      </c>
      <c r="P293" s="11">
        <v>3</v>
      </c>
      <c r="Q293" s="18"/>
      <c r="S293" s="11"/>
      <c r="T293" s="18"/>
      <c r="U293" s="31">
        <v>4116</v>
      </c>
      <c r="V293" s="18">
        <v>11</v>
      </c>
      <c r="AP293" s="16"/>
      <c r="AQ293" s="16"/>
      <c r="AX293" s="12" t="s">
        <v>1627</v>
      </c>
      <c r="AY293" s="11">
        <v>290</v>
      </c>
      <c r="AZ293" s="11"/>
      <c r="BA293" s="12" t="s">
        <v>1084</v>
      </c>
      <c r="BB293" s="13">
        <v>5030</v>
      </c>
      <c r="BC293" s="13"/>
    </row>
    <row r="294" spans="11:55" ht="12" customHeight="1" x14ac:dyDescent="0.25">
      <c r="K294" s="12" t="s">
        <v>1629</v>
      </c>
      <c r="L294" s="11">
        <v>7</v>
      </c>
      <c r="M294" s="11">
        <v>23</v>
      </c>
      <c r="N294" s="18"/>
      <c r="O294" s="12" t="s">
        <v>1630</v>
      </c>
      <c r="P294" s="11">
        <v>4</v>
      </c>
      <c r="Q294" s="18"/>
      <c r="S294" s="11"/>
      <c r="T294" s="18"/>
      <c r="U294" s="31">
        <v>4117</v>
      </c>
      <c r="V294" s="18">
        <v>11</v>
      </c>
      <c r="AP294" s="16"/>
      <c r="AQ294" s="16"/>
      <c r="AX294" s="12" t="s">
        <v>1631</v>
      </c>
      <c r="AY294" s="11">
        <v>291</v>
      </c>
      <c r="AZ294" s="11"/>
      <c r="BA294" s="12" t="s">
        <v>1072</v>
      </c>
      <c r="BB294" s="13">
        <v>5010</v>
      </c>
      <c r="BC294" s="13"/>
    </row>
    <row r="295" spans="11:55" ht="12" customHeight="1" x14ac:dyDescent="0.25">
      <c r="K295" s="12" t="s">
        <v>1633</v>
      </c>
      <c r="L295" s="11">
        <v>4</v>
      </c>
      <c r="M295" s="11">
        <v>24</v>
      </c>
      <c r="N295" s="18"/>
      <c r="O295" s="12" t="s">
        <v>1634</v>
      </c>
      <c r="P295" s="11">
        <v>5</v>
      </c>
      <c r="Q295" s="18"/>
      <c r="S295" s="11"/>
      <c r="T295" s="18"/>
      <c r="U295" s="31">
        <v>4118</v>
      </c>
      <c r="V295" s="18">
        <v>11</v>
      </c>
      <c r="AP295" s="16"/>
      <c r="AQ295" s="16"/>
      <c r="AX295" s="12" t="s">
        <v>1635</v>
      </c>
      <c r="AY295" s="11">
        <v>292</v>
      </c>
      <c r="AZ295" s="11"/>
      <c r="BA295" s="12" t="s">
        <v>1090</v>
      </c>
      <c r="BB295" s="13">
        <v>5040</v>
      </c>
      <c r="BC295" s="13"/>
    </row>
    <row r="296" spans="11:55" ht="12" customHeight="1" x14ac:dyDescent="0.25">
      <c r="K296" s="12" t="s">
        <v>1637</v>
      </c>
      <c r="L296" s="11">
        <v>18</v>
      </c>
      <c r="M296" s="11">
        <v>24</v>
      </c>
      <c r="N296" s="18"/>
      <c r="O296" s="12" t="s">
        <v>1638</v>
      </c>
      <c r="P296" s="11">
        <v>6</v>
      </c>
      <c r="Q296" s="18"/>
      <c r="S296" s="11"/>
      <c r="T296" s="18"/>
      <c r="U296" s="31">
        <v>4120</v>
      </c>
      <c r="V296" s="18">
        <v>11</v>
      </c>
      <c r="AP296" s="16"/>
      <c r="AQ296" s="16"/>
      <c r="AX296" s="12" t="s">
        <v>1639</v>
      </c>
      <c r="AY296" s="11">
        <v>293</v>
      </c>
      <c r="AZ296" s="11"/>
      <c r="BB296" s="12"/>
      <c r="BC296" s="12"/>
    </row>
    <row r="297" spans="11:55" ht="12" customHeight="1" x14ac:dyDescent="0.25">
      <c r="K297" s="12" t="s">
        <v>1640</v>
      </c>
      <c r="L297" s="11">
        <v>13</v>
      </c>
      <c r="M297" s="11">
        <v>24</v>
      </c>
      <c r="N297" s="18"/>
      <c r="O297" s="12" t="s">
        <v>1641</v>
      </c>
      <c r="P297" s="11">
        <v>7</v>
      </c>
      <c r="Q297" s="18"/>
      <c r="S297" s="11"/>
      <c r="T297" s="18"/>
      <c r="U297" s="31">
        <v>4121</v>
      </c>
      <c r="V297" s="18">
        <v>11</v>
      </c>
      <c r="AP297" s="16"/>
      <c r="AQ297" s="16"/>
      <c r="AX297" s="12" t="s">
        <v>1642</v>
      </c>
      <c r="AY297" s="11">
        <v>294</v>
      </c>
      <c r="AZ297" s="11"/>
      <c r="BB297" s="12"/>
      <c r="BC297" s="12"/>
    </row>
    <row r="298" spans="11:55" ht="12" customHeight="1" x14ac:dyDescent="0.25">
      <c r="K298" s="12" t="s">
        <v>1643</v>
      </c>
      <c r="L298" s="11">
        <v>18</v>
      </c>
      <c r="M298" s="11">
        <v>24</v>
      </c>
      <c r="N298" s="18"/>
      <c r="O298" s="12" t="s">
        <v>1644</v>
      </c>
      <c r="P298" s="11">
        <v>8</v>
      </c>
      <c r="Q298" s="18"/>
      <c r="S298" s="11"/>
      <c r="T298" s="18"/>
      <c r="U298" s="31">
        <v>4122</v>
      </c>
      <c r="V298" s="18">
        <v>11</v>
      </c>
      <c r="AP298" s="16"/>
      <c r="AQ298" s="16"/>
      <c r="AX298" s="12" t="s">
        <v>1645</v>
      </c>
      <c r="AY298" s="11">
        <v>295</v>
      </c>
      <c r="AZ298" s="11"/>
      <c r="BB298" s="12"/>
      <c r="BC298" s="12"/>
    </row>
    <row r="299" spans="11:55" ht="12" customHeight="1" x14ac:dyDescent="0.25">
      <c r="K299" s="12" t="s">
        <v>1646</v>
      </c>
      <c r="L299" s="11">
        <v>10</v>
      </c>
      <c r="M299" s="11">
        <v>24</v>
      </c>
      <c r="N299" s="18"/>
      <c r="O299" s="12" t="s">
        <v>789</v>
      </c>
      <c r="P299" s="11">
        <v>9</v>
      </c>
      <c r="Q299" s="18"/>
      <c r="S299" s="11"/>
      <c r="T299" s="18"/>
      <c r="U299" s="31">
        <v>4123</v>
      </c>
      <c r="V299" s="18">
        <v>11</v>
      </c>
      <c r="AP299" s="16"/>
      <c r="AQ299" s="16"/>
      <c r="AX299" s="12" t="s">
        <v>1647</v>
      </c>
      <c r="AY299" s="11">
        <v>296</v>
      </c>
      <c r="AZ299" s="11"/>
      <c r="BB299" s="12"/>
      <c r="BC299" s="12"/>
    </row>
    <row r="300" spans="11:55" ht="12" customHeight="1" x14ac:dyDescent="0.25">
      <c r="K300" s="12" t="s">
        <v>1646</v>
      </c>
      <c r="L300" s="11">
        <v>9</v>
      </c>
      <c r="M300" s="11">
        <v>24</v>
      </c>
      <c r="N300" s="18"/>
      <c r="O300" s="12" t="s">
        <v>1648</v>
      </c>
      <c r="P300" s="11">
        <v>10</v>
      </c>
      <c r="Q300" s="18"/>
      <c r="S300" s="11"/>
      <c r="T300" s="18"/>
      <c r="U300" s="31">
        <v>4125</v>
      </c>
      <c r="V300" s="18">
        <v>11</v>
      </c>
      <c r="AP300" s="16"/>
      <c r="AQ300" s="16"/>
      <c r="AX300" s="12" t="s">
        <v>1649</v>
      </c>
      <c r="AY300" s="11">
        <v>297</v>
      </c>
      <c r="AZ300" s="11"/>
      <c r="BB300" s="12"/>
      <c r="BC300" s="12"/>
    </row>
    <row r="301" spans="11:55" ht="12" customHeight="1" x14ac:dyDescent="0.25">
      <c r="K301" s="12" t="s">
        <v>1646</v>
      </c>
      <c r="L301" s="11">
        <v>20</v>
      </c>
      <c r="M301" s="11">
        <v>24</v>
      </c>
      <c r="N301" s="18"/>
      <c r="O301" s="12" t="s">
        <v>1650</v>
      </c>
      <c r="P301" s="11">
        <v>11</v>
      </c>
      <c r="Q301" s="18"/>
      <c r="S301" s="11"/>
      <c r="T301" s="18"/>
      <c r="U301" s="31">
        <v>4132</v>
      </c>
      <c r="V301" s="18">
        <v>11</v>
      </c>
      <c r="AP301" s="16"/>
      <c r="AQ301" s="16"/>
      <c r="AX301" s="12" t="s">
        <v>1651</v>
      </c>
      <c r="AY301" s="11">
        <v>298</v>
      </c>
      <c r="AZ301" s="11"/>
      <c r="BB301" s="12"/>
      <c r="BC301" s="12"/>
    </row>
    <row r="302" spans="11:55" ht="12" customHeight="1" x14ac:dyDescent="0.25">
      <c r="K302" s="12" t="s">
        <v>1646</v>
      </c>
      <c r="L302" s="11">
        <v>19</v>
      </c>
      <c r="M302" s="11">
        <v>24</v>
      </c>
      <c r="N302" s="18"/>
      <c r="O302" s="12" t="s">
        <v>1652</v>
      </c>
      <c r="P302" s="11">
        <v>12</v>
      </c>
      <c r="Q302" s="18"/>
      <c r="S302" s="11"/>
      <c r="T302" s="18"/>
      <c r="U302" s="31">
        <v>4133</v>
      </c>
      <c r="V302" s="18">
        <v>11</v>
      </c>
      <c r="AP302" s="16"/>
      <c r="AQ302" s="16"/>
      <c r="AX302" s="12" t="s">
        <v>1653</v>
      </c>
      <c r="AY302" s="11">
        <v>299</v>
      </c>
      <c r="AZ302" s="11"/>
      <c r="BB302" s="12"/>
      <c r="BC302" s="12"/>
    </row>
    <row r="303" spans="11:55" ht="12" customHeight="1" x14ac:dyDescent="0.25">
      <c r="K303" s="12" t="s">
        <v>1654</v>
      </c>
      <c r="L303" s="11">
        <v>17</v>
      </c>
      <c r="M303" s="11">
        <v>24</v>
      </c>
      <c r="N303" s="18"/>
      <c r="O303" s="12" t="s">
        <v>1655</v>
      </c>
      <c r="P303" s="11">
        <v>13</v>
      </c>
      <c r="Q303" s="18"/>
      <c r="S303" s="11"/>
      <c r="T303" s="18"/>
      <c r="U303" s="31">
        <v>4134</v>
      </c>
      <c r="V303" s="18">
        <v>11</v>
      </c>
      <c r="AP303" s="16"/>
      <c r="AQ303" s="16"/>
      <c r="AX303" s="12" t="s">
        <v>1656</v>
      </c>
      <c r="AY303" s="11">
        <v>300</v>
      </c>
      <c r="AZ303" s="11"/>
      <c r="BB303" s="12"/>
      <c r="BC303" s="12"/>
    </row>
    <row r="304" spans="11:55" ht="12" customHeight="1" x14ac:dyDescent="0.25">
      <c r="K304" s="12" t="s">
        <v>1657</v>
      </c>
      <c r="L304" s="11">
        <v>19</v>
      </c>
      <c r="M304" s="11">
        <v>24</v>
      </c>
      <c r="N304" s="18"/>
      <c r="O304" s="12" t="s">
        <v>1085</v>
      </c>
      <c r="P304" s="11">
        <v>14</v>
      </c>
      <c r="Q304" s="18"/>
      <c r="S304" s="11"/>
      <c r="T304" s="18"/>
      <c r="U304" s="31">
        <v>4135</v>
      </c>
      <c r="V304" s="18">
        <v>11</v>
      </c>
      <c r="AP304" s="16"/>
      <c r="AQ304" s="16"/>
      <c r="AX304" s="12" t="s">
        <v>1658</v>
      </c>
      <c r="AY304" s="11">
        <v>301</v>
      </c>
      <c r="AZ304" s="11"/>
      <c r="BB304" s="12"/>
      <c r="BC304" s="12"/>
    </row>
    <row r="305" spans="11:55" ht="12" customHeight="1" x14ac:dyDescent="0.25">
      <c r="K305" s="12" t="s">
        <v>1659</v>
      </c>
      <c r="L305" s="11">
        <v>13</v>
      </c>
      <c r="M305" s="11">
        <v>24</v>
      </c>
      <c r="N305" s="18"/>
      <c r="O305" s="12" t="s">
        <v>206</v>
      </c>
      <c r="P305" s="11">
        <v>15</v>
      </c>
      <c r="Q305" s="18"/>
      <c r="S305" s="11"/>
      <c r="T305" s="18"/>
      <c r="U305" s="31">
        <v>4136</v>
      </c>
      <c r="V305" s="18">
        <v>11</v>
      </c>
      <c r="AP305" s="16"/>
      <c r="AQ305" s="16"/>
      <c r="AX305" s="12" t="s">
        <v>1660</v>
      </c>
      <c r="AY305" s="11">
        <v>302</v>
      </c>
      <c r="AZ305" s="11"/>
      <c r="BB305" s="12"/>
      <c r="BC305" s="12"/>
    </row>
    <row r="306" spans="11:55" ht="12" customHeight="1" x14ac:dyDescent="0.25">
      <c r="K306" s="12" t="s">
        <v>1621</v>
      </c>
      <c r="L306" s="11">
        <v>14</v>
      </c>
      <c r="M306" s="11">
        <v>24</v>
      </c>
      <c r="N306" s="18"/>
      <c r="O306" s="12" t="s">
        <v>1661</v>
      </c>
      <c r="P306" s="11">
        <v>16</v>
      </c>
      <c r="Q306" s="18"/>
      <c r="S306" s="11"/>
      <c r="T306" s="18"/>
      <c r="U306" s="31">
        <v>4137</v>
      </c>
      <c r="V306" s="18">
        <v>11</v>
      </c>
      <c r="AP306" s="16"/>
      <c r="AQ306" s="16"/>
      <c r="AX306" s="12" t="s">
        <v>1662</v>
      </c>
      <c r="AY306" s="11">
        <v>303</v>
      </c>
      <c r="AZ306" s="11"/>
      <c r="BB306" s="12"/>
      <c r="BC306" s="12"/>
    </row>
    <row r="307" spans="11:55" ht="12" customHeight="1" x14ac:dyDescent="0.25">
      <c r="K307" s="12" t="s">
        <v>1663</v>
      </c>
      <c r="L307" s="11">
        <v>20</v>
      </c>
      <c r="M307" s="11">
        <v>24</v>
      </c>
      <c r="N307" s="18"/>
      <c r="O307" s="12" t="s">
        <v>1225</v>
      </c>
      <c r="P307" s="11">
        <v>17</v>
      </c>
      <c r="Q307" s="18"/>
      <c r="S307" s="11"/>
      <c r="T307" s="18"/>
      <c r="U307" s="31">
        <v>4139</v>
      </c>
      <c r="V307" s="18">
        <v>11</v>
      </c>
      <c r="AP307" s="16"/>
      <c r="AQ307" s="16"/>
      <c r="AX307" s="12" t="s">
        <v>1664</v>
      </c>
      <c r="AY307" s="11">
        <v>304</v>
      </c>
      <c r="AZ307" s="11"/>
      <c r="BB307" s="12"/>
      <c r="BC307" s="12"/>
    </row>
    <row r="308" spans="11:55" ht="12" customHeight="1" x14ac:dyDescent="0.25">
      <c r="K308" s="12" t="s">
        <v>1665</v>
      </c>
      <c r="L308" s="11">
        <v>21</v>
      </c>
      <c r="M308" s="11">
        <v>24</v>
      </c>
      <c r="N308" s="18"/>
      <c r="O308" s="12" t="s">
        <v>1374</v>
      </c>
      <c r="P308" s="11">
        <v>18</v>
      </c>
      <c r="Q308" s="18"/>
      <c r="S308" s="11"/>
      <c r="T308" s="18"/>
      <c r="U308" s="31">
        <v>4140</v>
      </c>
      <c r="V308" s="18">
        <v>11</v>
      </c>
      <c r="AP308" s="16"/>
      <c r="AQ308" s="16"/>
      <c r="AX308" s="12" t="s">
        <v>1666</v>
      </c>
      <c r="AY308" s="11">
        <v>306</v>
      </c>
      <c r="AZ308" s="11"/>
      <c r="BB308" s="12"/>
      <c r="BC308" s="12"/>
    </row>
    <row r="309" spans="11:55" ht="12" customHeight="1" x14ac:dyDescent="0.25">
      <c r="K309" s="12" t="s">
        <v>260</v>
      </c>
      <c r="L309" s="11">
        <v>1</v>
      </c>
      <c r="M309" s="11">
        <v>24</v>
      </c>
      <c r="N309" s="18"/>
      <c r="O309" s="12" t="s">
        <v>1667</v>
      </c>
      <c r="P309" s="11">
        <v>19</v>
      </c>
      <c r="Q309" s="18"/>
      <c r="S309" s="11"/>
      <c r="T309" s="18"/>
      <c r="U309" s="31">
        <v>4141</v>
      </c>
      <c r="V309" s="18">
        <v>11</v>
      </c>
      <c r="AP309" s="16"/>
      <c r="AQ309" s="16"/>
      <c r="AX309" s="12" t="s">
        <v>1668</v>
      </c>
      <c r="AY309" s="11">
        <v>305</v>
      </c>
      <c r="AZ309" s="11"/>
      <c r="BB309" s="12"/>
      <c r="BC309" s="12"/>
    </row>
    <row r="310" spans="11:55" ht="12" customHeight="1" x14ac:dyDescent="0.25">
      <c r="K310" s="12" t="s">
        <v>1669</v>
      </c>
      <c r="L310" s="11">
        <v>5</v>
      </c>
      <c r="M310" s="11">
        <v>24</v>
      </c>
      <c r="N310" s="18"/>
      <c r="O310" s="12" t="s">
        <v>1670</v>
      </c>
      <c r="P310" s="11">
        <v>20</v>
      </c>
      <c r="Q310" s="18"/>
      <c r="S310" s="11"/>
      <c r="T310" s="18"/>
      <c r="U310" s="31">
        <v>4143</v>
      </c>
      <c r="V310" s="18">
        <v>11</v>
      </c>
      <c r="AP310" s="16"/>
      <c r="AQ310" s="16"/>
    </row>
    <row r="311" spans="11:55" ht="12" customHeight="1" x14ac:dyDescent="0.25">
      <c r="K311" s="12" t="s">
        <v>1671</v>
      </c>
      <c r="L311" s="11">
        <v>8</v>
      </c>
      <c r="M311" s="11">
        <v>24</v>
      </c>
      <c r="N311" s="18"/>
      <c r="O311" s="12" t="s">
        <v>1457</v>
      </c>
      <c r="P311" s="11">
        <v>21</v>
      </c>
      <c r="Q311" s="18"/>
      <c r="S311" s="11"/>
      <c r="T311" s="18"/>
      <c r="U311" s="31">
        <v>4146</v>
      </c>
      <c r="V311" s="18">
        <v>11</v>
      </c>
      <c r="AP311" s="16"/>
      <c r="AQ311" s="16"/>
    </row>
    <row r="312" spans="11:55" ht="12" customHeight="1" x14ac:dyDescent="0.25">
      <c r="K312" s="12" t="s">
        <v>1672</v>
      </c>
      <c r="L312" s="11">
        <v>11</v>
      </c>
      <c r="M312" s="11">
        <v>24</v>
      </c>
      <c r="N312" s="18"/>
      <c r="O312" s="12" t="s">
        <v>691</v>
      </c>
      <c r="P312" s="11">
        <v>22</v>
      </c>
      <c r="Q312" s="18"/>
      <c r="S312" s="11"/>
      <c r="T312" s="18"/>
      <c r="U312" s="31">
        <v>4147</v>
      </c>
      <c r="V312" s="18">
        <v>11</v>
      </c>
      <c r="AP312" s="16"/>
      <c r="AQ312" s="16"/>
    </row>
    <row r="313" spans="11:55" ht="12" customHeight="1" x14ac:dyDescent="0.25">
      <c r="K313" s="12" t="s">
        <v>1672</v>
      </c>
      <c r="L313" s="11">
        <v>20</v>
      </c>
      <c r="M313" s="11">
        <v>24</v>
      </c>
      <c r="N313" s="18"/>
      <c r="O313" s="12" t="s">
        <v>1673</v>
      </c>
      <c r="P313" s="11">
        <v>23</v>
      </c>
      <c r="Q313" s="18"/>
      <c r="S313" s="11"/>
      <c r="T313" s="18"/>
      <c r="U313" s="31">
        <v>4148</v>
      </c>
      <c r="V313" s="18">
        <v>11</v>
      </c>
      <c r="AP313" s="16"/>
      <c r="AQ313" s="16"/>
    </row>
    <row r="314" spans="11:55" ht="12" customHeight="1" x14ac:dyDescent="0.25">
      <c r="K314" s="12" t="s">
        <v>1672</v>
      </c>
      <c r="L314" s="11">
        <v>21</v>
      </c>
      <c r="M314" s="11">
        <v>24</v>
      </c>
      <c r="N314" s="18"/>
      <c r="O314" s="12" t="s">
        <v>1674</v>
      </c>
      <c r="P314" s="11">
        <v>24</v>
      </c>
      <c r="Q314" s="18"/>
      <c r="S314" s="11"/>
      <c r="T314" s="18"/>
      <c r="U314" s="31">
        <v>4150</v>
      </c>
      <c r="V314" s="18">
        <v>11</v>
      </c>
      <c r="AP314" s="16"/>
      <c r="AQ314" s="16"/>
    </row>
    <row r="315" spans="11:55" ht="12" customHeight="1" x14ac:dyDescent="0.25">
      <c r="K315" s="12" t="s">
        <v>1675</v>
      </c>
      <c r="L315" s="11">
        <v>19</v>
      </c>
      <c r="M315" s="11">
        <v>24</v>
      </c>
      <c r="N315" s="18"/>
      <c r="O315" s="12" t="s">
        <v>1676</v>
      </c>
      <c r="P315" s="11">
        <v>25</v>
      </c>
      <c r="Q315" s="18"/>
      <c r="S315" s="11"/>
      <c r="T315" s="18"/>
      <c r="U315" s="31">
        <v>4151</v>
      </c>
      <c r="V315" s="18">
        <v>11</v>
      </c>
      <c r="AP315" s="16"/>
      <c r="AQ315" s="16"/>
    </row>
    <row r="316" spans="11:55" ht="12" customHeight="1" x14ac:dyDescent="0.25">
      <c r="L316" s="16"/>
      <c r="M316" s="16"/>
      <c r="N316" s="33"/>
      <c r="O316" s="12" t="s">
        <v>1677</v>
      </c>
      <c r="P316" s="11">
        <v>1</v>
      </c>
      <c r="Q316" s="18"/>
      <c r="S316" s="11"/>
      <c r="T316" s="18"/>
      <c r="U316" s="31">
        <v>4152</v>
      </c>
      <c r="V316" s="18">
        <v>11</v>
      </c>
      <c r="AP316" s="16"/>
      <c r="AQ316" s="16"/>
    </row>
    <row r="317" spans="11:55" ht="12" customHeight="1" x14ac:dyDescent="0.25">
      <c r="L317" s="16"/>
      <c r="M317" s="16"/>
      <c r="N317" s="33"/>
      <c r="O317" s="12" t="s">
        <v>1444</v>
      </c>
      <c r="P317" s="11">
        <v>2</v>
      </c>
      <c r="Q317" s="18"/>
      <c r="S317" s="11"/>
      <c r="T317" s="18"/>
      <c r="U317" s="31">
        <v>4153</v>
      </c>
      <c r="V317" s="18">
        <v>11</v>
      </c>
      <c r="AP317" s="16"/>
      <c r="AQ317" s="16"/>
    </row>
    <row r="318" spans="11:55" ht="12" customHeight="1" x14ac:dyDescent="0.25">
      <c r="L318" s="16"/>
      <c r="M318" s="16"/>
      <c r="N318" s="33"/>
      <c r="O318" s="12" t="s">
        <v>155</v>
      </c>
      <c r="P318" s="11">
        <v>3</v>
      </c>
      <c r="Q318" s="18"/>
      <c r="S318" s="11"/>
      <c r="T318" s="18"/>
      <c r="U318" s="31">
        <v>4154</v>
      </c>
      <c r="V318" s="18">
        <v>11</v>
      </c>
      <c r="AP318" s="16"/>
      <c r="AQ318" s="16"/>
    </row>
    <row r="319" spans="11:55" ht="12" customHeight="1" x14ac:dyDescent="0.25">
      <c r="L319" s="16"/>
      <c r="M319" s="16"/>
      <c r="N319" s="33"/>
      <c r="O319" s="12" t="s">
        <v>1678</v>
      </c>
      <c r="P319" s="11">
        <v>4</v>
      </c>
      <c r="Q319" s="18"/>
      <c r="S319" s="11"/>
      <c r="T319" s="18"/>
      <c r="U319" s="31">
        <v>4155</v>
      </c>
      <c r="V319" s="18">
        <v>11</v>
      </c>
      <c r="AP319" s="16"/>
      <c r="AQ319" s="16"/>
    </row>
    <row r="320" spans="11:55" ht="12" customHeight="1" x14ac:dyDescent="0.25">
      <c r="L320" s="16"/>
      <c r="M320" s="16"/>
      <c r="N320" s="33"/>
      <c r="O320" s="12" t="s">
        <v>1679</v>
      </c>
      <c r="P320" s="11">
        <v>5</v>
      </c>
      <c r="Q320" s="18"/>
      <c r="S320" s="11"/>
      <c r="T320" s="18"/>
      <c r="U320" s="31">
        <v>4156</v>
      </c>
      <c r="V320" s="18">
        <v>11</v>
      </c>
      <c r="AP320" s="16"/>
      <c r="AQ320" s="16"/>
    </row>
    <row r="321" spans="12:43" ht="12" customHeight="1" x14ac:dyDescent="0.25">
      <c r="L321" s="16"/>
      <c r="M321" s="16"/>
      <c r="N321" s="33"/>
      <c r="O321" s="12" t="s">
        <v>1680</v>
      </c>
      <c r="P321" s="11">
        <v>6</v>
      </c>
      <c r="Q321" s="18"/>
      <c r="S321" s="11"/>
      <c r="T321" s="18"/>
      <c r="U321" s="31">
        <v>4157</v>
      </c>
      <c r="V321" s="18">
        <v>11</v>
      </c>
      <c r="AP321" s="16"/>
      <c r="AQ321" s="16"/>
    </row>
    <row r="322" spans="12:43" ht="12" customHeight="1" x14ac:dyDescent="0.25">
      <c r="L322" s="16"/>
      <c r="M322" s="16"/>
      <c r="N322" s="33"/>
      <c r="O322" s="12" t="s">
        <v>238</v>
      </c>
      <c r="P322" s="11">
        <v>7</v>
      </c>
      <c r="Q322" s="18"/>
      <c r="S322" s="11"/>
      <c r="T322" s="18"/>
      <c r="U322" s="31">
        <v>4157</v>
      </c>
      <c r="V322" s="18">
        <v>24</v>
      </c>
      <c r="AP322" s="16"/>
      <c r="AQ322" s="16"/>
    </row>
    <row r="323" spans="12:43" ht="12" customHeight="1" x14ac:dyDescent="0.25">
      <c r="L323" s="16"/>
      <c r="M323" s="16"/>
      <c r="N323" s="33"/>
      <c r="O323" s="12" t="s">
        <v>1681</v>
      </c>
      <c r="P323" s="11">
        <v>8</v>
      </c>
      <c r="Q323" s="18"/>
      <c r="S323" s="11"/>
      <c r="T323" s="18"/>
      <c r="U323" s="31">
        <v>4159</v>
      </c>
      <c r="V323" s="18">
        <v>11</v>
      </c>
      <c r="AP323" s="16"/>
      <c r="AQ323" s="16"/>
    </row>
    <row r="324" spans="12:43" ht="12" customHeight="1" x14ac:dyDescent="0.25">
      <c r="L324" s="16"/>
      <c r="M324" s="16"/>
      <c r="N324" s="33"/>
      <c r="O324" s="12" t="s">
        <v>1682</v>
      </c>
      <c r="P324" s="11">
        <v>9</v>
      </c>
      <c r="Q324" s="18"/>
      <c r="S324" s="11"/>
      <c r="T324" s="18"/>
      <c r="U324" s="31">
        <v>4160</v>
      </c>
      <c r="V324" s="18">
        <v>11</v>
      </c>
      <c r="AP324" s="16"/>
      <c r="AQ324" s="16"/>
    </row>
    <row r="325" spans="12:43" ht="12" customHeight="1" x14ac:dyDescent="0.25">
      <c r="L325" s="16"/>
      <c r="M325" s="16"/>
      <c r="N325" s="33"/>
      <c r="O325" s="12" t="s">
        <v>1683</v>
      </c>
      <c r="P325" s="11">
        <v>10</v>
      </c>
      <c r="Q325" s="18"/>
      <c r="S325" s="11"/>
      <c r="T325" s="18"/>
      <c r="U325" s="31">
        <v>4162</v>
      </c>
      <c r="V325" s="18">
        <v>11</v>
      </c>
      <c r="AP325" s="16"/>
      <c r="AQ325" s="16"/>
    </row>
    <row r="326" spans="12:43" ht="12" customHeight="1" x14ac:dyDescent="0.25">
      <c r="L326" s="16"/>
      <c r="M326" s="16"/>
      <c r="N326" s="33"/>
      <c r="O326" s="12" t="s">
        <v>1027</v>
      </c>
      <c r="P326" s="11">
        <v>11</v>
      </c>
      <c r="Q326" s="18"/>
      <c r="S326" s="11"/>
      <c r="T326" s="18"/>
      <c r="U326" s="31">
        <v>4163</v>
      </c>
      <c r="V326" s="18">
        <v>11</v>
      </c>
      <c r="AP326" s="16"/>
      <c r="AQ326" s="16"/>
    </row>
    <row r="327" spans="12:43" ht="12" customHeight="1" x14ac:dyDescent="0.25">
      <c r="L327" s="16"/>
      <c r="M327" s="16"/>
      <c r="N327" s="33"/>
      <c r="O327" s="12" t="s">
        <v>898</v>
      </c>
      <c r="P327" s="11">
        <v>12</v>
      </c>
      <c r="Q327" s="18"/>
      <c r="S327" s="11"/>
      <c r="T327" s="18"/>
      <c r="U327" s="31">
        <v>4164</v>
      </c>
      <c r="V327" s="18">
        <v>11</v>
      </c>
      <c r="AP327" s="16"/>
      <c r="AQ327" s="16"/>
    </row>
    <row r="328" spans="12:43" ht="12" customHeight="1" x14ac:dyDescent="0.25">
      <c r="L328" s="16"/>
      <c r="M328" s="16"/>
      <c r="N328" s="33"/>
      <c r="O328" s="12" t="s">
        <v>1684</v>
      </c>
      <c r="P328" s="11">
        <v>13</v>
      </c>
      <c r="Q328" s="18"/>
      <c r="S328" s="11"/>
      <c r="T328" s="18"/>
      <c r="U328" s="31">
        <v>4165</v>
      </c>
      <c r="V328" s="18">
        <v>11</v>
      </c>
      <c r="AP328" s="16"/>
      <c r="AQ328" s="16"/>
    </row>
    <row r="329" spans="12:43" ht="12" customHeight="1" x14ac:dyDescent="0.25">
      <c r="L329" s="16"/>
      <c r="M329" s="16"/>
      <c r="N329" s="33"/>
      <c r="O329" s="12" t="s">
        <v>1685</v>
      </c>
      <c r="P329" s="11">
        <v>14</v>
      </c>
      <c r="Q329" s="18"/>
      <c r="S329" s="11"/>
      <c r="T329" s="18"/>
      <c r="U329" s="31">
        <v>4166</v>
      </c>
      <c r="V329" s="18">
        <v>11</v>
      </c>
      <c r="AP329" s="16"/>
      <c r="AQ329" s="16"/>
    </row>
    <row r="330" spans="12:43" ht="12" customHeight="1" x14ac:dyDescent="0.25">
      <c r="L330" s="16"/>
      <c r="M330" s="16"/>
      <c r="N330" s="33"/>
      <c r="O330" s="12" t="s">
        <v>1686</v>
      </c>
      <c r="P330" s="11">
        <v>15</v>
      </c>
      <c r="Q330" s="18"/>
      <c r="S330" s="11"/>
      <c r="T330" s="18"/>
      <c r="U330" s="31">
        <v>4167</v>
      </c>
      <c r="V330" s="18">
        <v>11</v>
      </c>
      <c r="AP330" s="16"/>
      <c r="AQ330" s="16"/>
    </row>
    <row r="331" spans="12:43" ht="12" customHeight="1" x14ac:dyDescent="0.25">
      <c r="L331" s="16"/>
      <c r="M331" s="16"/>
      <c r="N331" s="33"/>
      <c r="O331" s="12" t="s">
        <v>1612</v>
      </c>
      <c r="P331" s="11">
        <v>16</v>
      </c>
      <c r="Q331" s="18"/>
      <c r="S331" s="11"/>
      <c r="T331" s="18"/>
      <c r="U331" s="31">
        <v>4169</v>
      </c>
      <c r="V331" s="18">
        <v>11</v>
      </c>
      <c r="AP331" s="16"/>
      <c r="AQ331" s="16"/>
    </row>
    <row r="332" spans="12:43" ht="12" customHeight="1" x14ac:dyDescent="0.25">
      <c r="L332" s="16"/>
      <c r="M332" s="16"/>
      <c r="N332" s="33"/>
      <c r="O332" s="12" t="s">
        <v>1633</v>
      </c>
      <c r="P332" s="11">
        <v>1</v>
      </c>
      <c r="Q332" s="18"/>
      <c r="S332" s="11"/>
      <c r="T332" s="18"/>
      <c r="U332" s="31">
        <v>4170</v>
      </c>
      <c r="V332" s="18">
        <v>11</v>
      </c>
      <c r="AP332" s="16"/>
      <c r="AQ332" s="16"/>
    </row>
    <row r="333" spans="12:43" ht="12" customHeight="1" x14ac:dyDescent="0.25">
      <c r="L333" s="16"/>
      <c r="M333" s="16"/>
      <c r="N333" s="33"/>
      <c r="O333" s="12" t="s">
        <v>1687</v>
      </c>
      <c r="P333" s="11">
        <v>2</v>
      </c>
      <c r="Q333" s="18"/>
      <c r="S333" s="11"/>
      <c r="T333" s="18"/>
      <c r="U333" s="31">
        <v>4171</v>
      </c>
      <c r="V333" s="18">
        <v>11</v>
      </c>
      <c r="AP333" s="16"/>
      <c r="AQ333" s="16"/>
    </row>
    <row r="334" spans="12:43" ht="12" customHeight="1" x14ac:dyDescent="0.25">
      <c r="L334" s="16"/>
      <c r="M334" s="16"/>
      <c r="N334" s="33"/>
      <c r="O334" s="12" t="s">
        <v>1688</v>
      </c>
      <c r="P334" s="11">
        <v>3</v>
      </c>
      <c r="Q334" s="18"/>
      <c r="S334" s="11"/>
      <c r="T334" s="18"/>
      <c r="U334" s="31">
        <v>5001</v>
      </c>
      <c r="V334" s="18">
        <v>20</v>
      </c>
      <c r="AP334" s="16"/>
      <c r="AQ334" s="16"/>
    </row>
    <row r="335" spans="12:43" ht="12" customHeight="1" x14ac:dyDescent="0.25">
      <c r="L335" s="16"/>
      <c r="M335" s="16"/>
      <c r="N335" s="33"/>
      <c r="O335" s="12" t="s">
        <v>1689</v>
      </c>
      <c r="P335" s="11">
        <v>4</v>
      </c>
      <c r="Q335" s="18"/>
      <c r="S335" s="11"/>
      <c r="T335" s="18"/>
      <c r="U335" s="31">
        <v>5002</v>
      </c>
      <c r="V335" s="18">
        <v>14</v>
      </c>
      <c r="AP335" s="16"/>
      <c r="AQ335" s="16"/>
    </row>
    <row r="336" spans="12:43" ht="12" customHeight="1" x14ac:dyDescent="0.25">
      <c r="L336" s="16"/>
      <c r="M336" s="16"/>
      <c r="N336" s="33"/>
      <c r="O336" s="12" t="s">
        <v>1690</v>
      </c>
      <c r="P336" s="11">
        <v>5</v>
      </c>
      <c r="Q336" s="18"/>
      <c r="S336" s="11"/>
      <c r="T336" s="18"/>
      <c r="U336" s="31">
        <v>5002</v>
      </c>
      <c r="V336" s="18">
        <v>20</v>
      </c>
      <c r="AP336" s="16"/>
      <c r="AQ336" s="16"/>
    </row>
    <row r="337" spans="12:43" ht="12" customHeight="1" x14ac:dyDescent="0.25">
      <c r="L337" s="16"/>
      <c r="M337" s="16"/>
      <c r="N337" s="33"/>
      <c r="O337" s="12" t="s">
        <v>1691</v>
      </c>
      <c r="P337" s="11">
        <v>6</v>
      </c>
      <c r="Q337" s="18"/>
      <c r="S337" s="11"/>
      <c r="T337" s="18"/>
      <c r="U337" s="31">
        <v>5003</v>
      </c>
      <c r="V337" s="18">
        <v>20</v>
      </c>
      <c r="AP337" s="16"/>
      <c r="AQ337" s="16"/>
    </row>
    <row r="338" spans="12:43" ht="12" customHeight="1" x14ac:dyDescent="0.25">
      <c r="L338" s="16"/>
      <c r="M338" s="16"/>
      <c r="N338" s="33"/>
      <c r="O338" s="12" t="s">
        <v>1692</v>
      </c>
      <c r="P338" s="11">
        <v>7</v>
      </c>
      <c r="Q338" s="18"/>
      <c r="S338" s="11"/>
      <c r="T338" s="18"/>
      <c r="U338" s="31">
        <v>5007</v>
      </c>
      <c r="V338" s="18">
        <v>20</v>
      </c>
      <c r="AP338" s="16"/>
      <c r="AQ338" s="16"/>
    </row>
    <row r="339" spans="12:43" ht="12" customHeight="1" x14ac:dyDescent="0.25">
      <c r="L339" s="16"/>
      <c r="M339" s="16"/>
      <c r="N339" s="33"/>
      <c r="O339" s="12" t="s">
        <v>1693</v>
      </c>
      <c r="P339" s="11">
        <v>8</v>
      </c>
      <c r="Q339" s="18"/>
      <c r="S339" s="11"/>
      <c r="T339" s="18"/>
      <c r="U339" s="31">
        <v>5009</v>
      </c>
      <c r="V339" s="18">
        <v>20</v>
      </c>
      <c r="AP339" s="16"/>
      <c r="AQ339" s="16"/>
    </row>
    <row r="340" spans="12:43" ht="12" customHeight="1" x14ac:dyDescent="0.25">
      <c r="L340" s="16"/>
      <c r="M340" s="16"/>
      <c r="N340" s="33"/>
      <c r="O340" s="12" t="s">
        <v>1694</v>
      </c>
      <c r="P340" s="11">
        <v>9</v>
      </c>
      <c r="Q340" s="18"/>
      <c r="S340" s="11"/>
      <c r="T340" s="18"/>
      <c r="U340" s="31">
        <v>5010</v>
      </c>
      <c r="V340" s="18">
        <v>20</v>
      </c>
      <c r="AP340" s="16"/>
      <c r="AQ340" s="16"/>
    </row>
    <row r="341" spans="12:43" ht="12" customHeight="1" x14ac:dyDescent="0.25">
      <c r="L341" s="16"/>
      <c r="M341" s="16"/>
      <c r="N341" s="33"/>
      <c r="O341" s="12" t="s">
        <v>1695</v>
      </c>
      <c r="P341" s="11">
        <v>10</v>
      </c>
      <c r="Q341" s="18"/>
      <c r="S341" s="11"/>
      <c r="T341" s="18"/>
      <c r="U341" s="31">
        <v>5012</v>
      </c>
      <c r="V341" s="18">
        <v>20</v>
      </c>
      <c r="AP341" s="16"/>
      <c r="AQ341" s="16"/>
    </row>
    <row r="342" spans="12:43" ht="12" customHeight="1" x14ac:dyDescent="0.25">
      <c r="L342" s="16"/>
      <c r="M342" s="16"/>
      <c r="N342" s="33"/>
      <c r="O342" s="12" t="s">
        <v>1696</v>
      </c>
      <c r="P342" s="11">
        <v>11</v>
      </c>
      <c r="Q342" s="18"/>
      <c r="S342" s="11"/>
      <c r="T342" s="18"/>
      <c r="U342" s="31">
        <v>5015</v>
      </c>
      <c r="V342" s="18">
        <v>20</v>
      </c>
      <c r="AP342" s="16"/>
      <c r="AQ342" s="16"/>
    </row>
    <row r="343" spans="12:43" ht="12" customHeight="1" x14ac:dyDescent="0.25">
      <c r="L343" s="16"/>
      <c r="M343" s="16"/>
      <c r="N343" s="33"/>
      <c r="O343" s="12" t="s">
        <v>1470</v>
      </c>
      <c r="P343" s="11">
        <v>12</v>
      </c>
      <c r="Q343" s="18"/>
      <c r="S343" s="11"/>
      <c r="T343" s="18"/>
      <c r="U343" s="31">
        <v>5017</v>
      </c>
      <c r="V343" s="18">
        <v>20</v>
      </c>
      <c r="AP343" s="16"/>
      <c r="AQ343" s="16"/>
    </row>
    <row r="344" spans="12:43" ht="12" customHeight="1" x14ac:dyDescent="0.25">
      <c r="L344" s="16"/>
      <c r="M344" s="16"/>
      <c r="N344" s="33"/>
      <c r="O344" s="12" t="s">
        <v>1304</v>
      </c>
      <c r="P344" s="11">
        <v>13</v>
      </c>
      <c r="Q344" s="18"/>
      <c r="S344" s="11"/>
      <c r="T344" s="18"/>
      <c r="U344" s="31">
        <v>5020</v>
      </c>
      <c r="V344" s="18">
        <v>20</v>
      </c>
      <c r="AP344" s="16"/>
      <c r="AQ344" s="16"/>
    </row>
    <row r="345" spans="12:43" ht="12" customHeight="1" x14ac:dyDescent="0.25">
      <c r="L345" s="16"/>
      <c r="M345" s="16"/>
      <c r="N345" s="33"/>
      <c r="O345" s="12" t="s">
        <v>1697</v>
      </c>
      <c r="P345" s="11">
        <v>14</v>
      </c>
      <c r="Q345" s="18"/>
      <c r="S345" s="11"/>
      <c r="T345" s="18"/>
      <c r="U345" s="31">
        <v>5021</v>
      </c>
      <c r="V345" s="18">
        <v>20</v>
      </c>
      <c r="AP345" s="16"/>
      <c r="AQ345" s="16"/>
    </row>
    <row r="346" spans="12:43" ht="12" customHeight="1" x14ac:dyDescent="0.25">
      <c r="L346" s="16"/>
      <c r="M346" s="16"/>
      <c r="N346" s="33"/>
      <c r="O346" s="12" t="s">
        <v>1698</v>
      </c>
      <c r="P346" s="11">
        <v>15</v>
      </c>
      <c r="Q346" s="18"/>
      <c r="S346" s="11"/>
      <c r="T346" s="18"/>
      <c r="U346" s="31">
        <v>5022</v>
      </c>
      <c r="V346" s="18">
        <v>20</v>
      </c>
      <c r="AP346" s="16"/>
      <c r="AQ346" s="16"/>
    </row>
    <row r="347" spans="12:43" ht="12" customHeight="1" x14ac:dyDescent="0.25">
      <c r="L347" s="16"/>
      <c r="M347" s="16"/>
      <c r="N347" s="33"/>
      <c r="O347" s="12" t="s">
        <v>1699</v>
      </c>
      <c r="P347" s="11">
        <v>16</v>
      </c>
      <c r="Q347" s="18"/>
      <c r="S347" s="11"/>
      <c r="T347" s="18"/>
      <c r="U347" s="31">
        <v>5023</v>
      </c>
      <c r="V347" s="18">
        <v>3</v>
      </c>
      <c r="AP347" s="16"/>
      <c r="AQ347" s="16"/>
    </row>
    <row r="348" spans="12:43" ht="12" customHeight="1" x14ac:dyDescent="0.25">
      <c r="L348" s="16"/>
      <c r="M348" s="16"/>
      <c r="N348" s="33"/>
      <c r="O348" s="12" t="s">
        <v>1700</v>
      </c>
      <c r="P348" s="11">
        <v>17</v>
      </c>
      <c r="Q348" s="18"/>
      <c r="S348" s="11"/>
      <c r="T348" s="18"/>
      <c r="U348" s="31">
        <v>5027</v>
      </c>
      <c r="V348" s="18">
        <v>20</v>
      </c>
      <c r="AP348" s="16"/>
      <c r="AQ348" s="16"/>
    </row>
    <row r="349" spans="12:43" ht="12" customHeight="1" x14ac:dyDescent="0.25">
      <c r="L349" s="16"/>
      <c r="M349" s="16"/>
      <c r="N349" s="33"/>
      <c r="O349" s="12" t="s">
        <v>1701</v>
      </c>
      <c r="P349" s="11">
        <v>18</v>
      </c>
      <c r="Q349" s="18"/>
      <c r="S349" s="11"/>
      <c r="T349" s="18"/>
      <c r="U349" s="31">
        <v>5028</v>
      </c>
      <c r="V349" s="18">
        <v>20</v>
      </c>
      <c r="AP349" s="16"/>
      <c r="AQ349" s="16"/>
    </row>
    <row r="350" spans="12:43" ht="12" customHeight="1" x14ac:dyDescent="0.25">
      <c r="L350" s="16"/>
      <c r="M350" s="16"/>
      <c r="N350" s="33"/>
      <c r="O350" s="12" t="s">
        <v>1702</v>
      </c>
      <c r="P350" s="11">
        <v>19</v>
      </c>
      <c r="Q350" s="18"/>
      <c r="S350" s="11"/>
      <c r="T350" s="18"/>
      <c r="U350" s="31">
        <v>5029</v>
      </c>
      <c r="V350" s="18">
        <v>20</v>
      </c>
      <c r="AP350" s="16"/>
      <c r="AQ350" s="16"/>
    </row>
    <row r="351" spans="12:43" ht="12" customHeight="1" x14ac:dyDescent="0.25">
      <c r="L351" s="16"/>
      <c r="M351" s="16"/>
      <c r="N351" s="33"/>
      <c r="O351" s="12" t="s">
        <v>1703</v>
      </c>
      <c r="P351" s="11">
        <v>20</v>
      </c>
      <c r="Q351" s="18"/>
      <c r="S351" s="11"/>
      <c r="T351" s="18"/>
      <c r="U351" s="31">
        <v>5030</v>
      </c>
      <c r="V351" s="18">
        <v>20</v>
      </c>
      <c r="AP351" s="16"/>
      <c r="AQ351" s="16"/>
    </row>
    <row r="352" spans="12:43" ht="12" customHeight="1" x14ac:dyDescent="0.25">
      <c r="L352" s="16"/>
      <c r="M352" s="16"/>
      <c r="N352" s="33"/>
      <c r="O352" s="12" t="s">
        <v>1704</v>
      </c>
      <c r="P352" s="11">
        <v>21</v>
      </c>
      <c r="Q352" s="18"/>
      <c r="S352" s="11"/>
      <c r="T352" s="18"/>
      <c r="U352" s="31">
        <v>5032</v>
      </c>
      <c r="V352" s="18">
        <v>20</v>
      </c>
      <c r="AP352" s="16"/>
      <c r="AQ352" s="16"/>
    </row>
    <row r="353" spans="12:43" ht="12" customHeight="1" x14ac:dyDescent="0.25">
      <c r="L353" s="16"/>
      <c r="M353" s="16"/>
      <c r="N353" s="33"/>
      <c r="O353" s="12" t="s">
        <v>1705</v>
      </c>
      <c r="P353" s="11">
        <v>22</v>
      </c>
      <c r="Q353" s="18"/>
      <c r="S353" s="11"/>
      <c r="T353" s="18"/>
      <c r="U353" s="31">
        <v>5033</v>
      </c>
      <c r="V353" s="18">
        <v>20</v>
      </c>
      <c r="AP353" s="16"/>
      <c r="AQ353" s="16"/>
    </row>
    <row r="354" spans="12:43" ht="12" customHeight="1" x14ac:dyDescent="0.25">
      <c r="L354" s="16"/>
      <c r="M354" s="16"/>
      <c r="N354" s="33"/>
      <c r="O354" s="12" t="s">
        <v>1706</v>
      </c>
      <c r="P354" s="11">
        <v>23</v>
      </c>
      <c r="Q354" s="18"/>
      <c r="S354" s="11"/>
      <c r="T354" s="18"/>
      <c r="U354" s="31">
        <v>5034</v>
      </c>
      <c r="V354" s="18">
        <v>20</v>
      </c>
      <c r="AP354" s="16"/>
      <c r="AQ354" s="16"/>
    </row>
    <row r="355" spans="12:43" ht="12" customHeight="1" x14ac:dyDescent="0.25">
      <c r="L355" s="16"/>
      <c r="M355" s="16"/>
      <c r="N355" s="33"/>
      <c r="O355" s="12" t="s">
        <v>1707</v>
      </c>
      <c r="P355" s="11">
        <v>24</v>
      </c>
      <c r="Q355" s="18"/>
      <c r="S355" s="11"/>
      <c r="T355" s="18"/>
      <c r="U355" s="31">
        <v>5036</v>
      </c>
      <c r="V355" s="18">
        <v>20</v>
      </c>
      <c r="AP355" s="16"/>
      <c r="AQ355" s="16"/>
    </row>
    <row r="356" spans="12:43" ht="12" customHeight="1" x14ac:dyDescent="0.25">
      <c r="L356" s="16"/>
      <c r="M356" s="16"/>
      <c r="N356" s="33"/>
      <c r="O356" s="12" t="s">
        <v>1708</v>
      </c>
      <c r="P356" s="11">
        <v>25</v>
      </c>
      <c r="Q356" s="18"/>
      <c r="S356" s="11"/>
      <c r="T356" s="18"/>
      <c r="U356" s="31">
        <v>5037</v>
      </c>
      <c r="V356" s="18">
        <v>20</v>
      </c>
      <c r="AP356" s="16"/>
      <c r="AQ356" s="16"/>
    </row>
    <row r="357" spans="12:43" ht="12" customHeight="1" x14ac:dyDescent="0.25">
      <c r="L357" s="16"/>
      <c r="M357" s="16"/>
      <c r="N357" s="33"/>
      <c r="O357" s="12" t="s">
        <v>1709</v>
      </c>
      <c r="P357" s="11">
        <v>26</v>
      </c>
      <c r="Q357" s="18"/>
      <c r="S357" s="11"/>
      <c r="T357" s="18"/>
      <c r="U357" s="31">
        <v>5038</v>
      </c>
      <c r="V357" s="18">
        <v>20</v>
      </c>
      <c r="AP357" s="16"/>
      <c r="AQ357" s="16"/>
    </row>
    <row r="358" spans="12:43" ht="12" customHeight="1" x14ac:dyDescent="0.25">
      <c r="L358" s="16"/>
      <c r="M358" s="16"/>
      <c r="N358" s="33"/>
      <c r="O358" s="12" t="s">
        <v>1710</v>
      </c>
      <c r="P358" s="11">
        <v>27</v>
      </c>
      <c r="Q358" s="18"/>
      <c r="S358" s="11"/>
      <c r="T358" s="18"/>
      <c r="U358" s="31">
        <v>5048</v>
      </c>
      <c r="V358" s="18">
        <v>20</v>
      </c>
      <c r="AP358" s="16"/>
      <c r="AQ358" s="16"/>
    </row>
    <row r="359" spans="12:43" ht="12" customHeight="1" x14ac:dyDescent="0.25">
      <c r="L359" s="16"/>
      <c r="M359" s="16"/>
      <c r="N359" s="33"/>
      <c r="O359" s="12" t="s">
        <v>1711</v>
      </c>
      <c r="P359" s="11">
        <v>28</v>
      </c>
      <c r="Q359" s="18"/>
      <c r="S359" s="11"/>
      <c r="T359" s="18"/>
      <c r="U359" s="31">
        <v>5051</v>
      </c>
      <c r="V359" s="18">
        <v>20</v>
      </c>
      <c r="AP359" s="16"/>
      <c r="AQ359" s="16"/>
    </row>
    <row r="360" spans="12:43" ht="12" customHeight="1" x14ac:dyDescent="0.25">
      <c r="L360" s="16"/>
      <c r="M360" s="16"/>
      <c r="N360" s="33"/>
      <c r="O360" s="12" t="s">
        <v>1712</v>
      </c>
      <c r="P360" s="11">
        <v>29</v>
      </c>
      <c r="Q360" s="18"/>
      <c r="S360" s="11"/>
      <c r="T360" s="18"/>
      <c r="U360" s="31">
        <v>5054</v>
      </c>
      <c r="V360" s="18">
        <v>20</v>
      </c>
      <c r="AP360" s="16"/>
      <c r="AQ360" s="16"/>
    </row>
    <row r="361" spans="12:43" ht="12" customHeight="1" x14ac:dyDescent="0.25">
      <c r="L361" s="16"/>
      <c r="M361" s="16"/>
      <c r="N361" s="33"/>
      <c r="O361" s="12" t="s">
        <v>1713</v>
      </c>
      <c r="P361" s="11">
        <v>30</v>
      </c>
      <c r="Q361" s="18"/>
      <c r="S361" s="11"/>
      <c r="T361" s="18"/>
      <c r="U361" s="31">
        <v>5058</v>
      </c>
      <c r="V361" s="18">
        <v>20</v>
      </c>
      <c r="AP361" s="16"/>
      <c r="AQ361" s="16"/>
    </row>
    <row r="362" spans="12:43" ht="12" customHeight="1" x14ac:dyDescent="0.25">
      <c r="L362" s="16"/>
      <c r="M362" s="16"/>
      <c r="N362" s="33"/>
      <c r="O362" s="12" t="s">
        <v>1714</v>
      </c>
      <c r="P362" s="11">
        <v>31</v>
      </c>
      <c r="Q362" s="18"/>
      <c r="S362" s="11"/>
      <c r="T362" s="18"/>
      <c r="U362" s="31">
        <v>5059</v>
      </c>
      <c r="V362" s="18">
        <v>20</v>
      </c>
      <c r="AP362" s="16"/>
      <c r="AQ362" s="16"/>
    </row>
    <row r="363" spans="12:43" ht="12" customHeight="1" x14ac:dyDescent="0.25">
      <c r="L363" s="16"/>
      <c r="M363" s="16"/>
      <c r="N363" s="33"/>
      <c r="O363" s="12" t="s">
        <v>1715</v>
      </c>
      <c r="P363" s="11">
        <v>32</v>
      </c>
      <c r="Q363" s="18"/>
      <c r="S363" s="11"/>
      <c r="T363" s="18"/>
      <c r="U363" s="31">
        <v>5062</v>
      </c>
      <c r="V363" s="18">
        <v>3</v>
      </c>
      <c r="AP363" s="16"/>
      <c r="AQ363" s="16"/>
    </row>
    <row r="364" spans="12:43" ht="12" customHeight="1" x14ac:dyDescent="0.25">
      <c r="L364" s="16"/>
      <c r="M364" s="16"/>
      <c r="N364" s="33"/>
      <c r="O364" s="12" t="s">
        <v>1716</v>
      </c>
      <c r="P364" s="11">
        <v>33</v>
      </c>
      <c r="Q364" s="18"/>
      <c r="S364" s="11"/>
      <c r="T364" s="18"/>
      <c r="U364" s="31">
        <v>5062</v>
      </c>
      <c r="V364" s="18">
        <v>20</v>
      </c>
      <c r="AP364" s="16"/>
      <c r="AQ364" s="16"/>
    </row>
    <row r="365" spans="12:43" ht="12" customHeight="1" x14ac:dyDescent="0.25">
      <c r="L365" s="16"/>
      <c r="M365" s="16"/>
      <c r="N365" s="33"/>
      <c r="O365" s="12" t="s">
        <v>1717</v>
      </c>
      <c r="P365" s="11">
        <v>34</v>
      </c>
      <c r="Q365" s="18"/>
      <c r="S365" s="11"/>
      <c r="T365" s="18"/>
      <c r="U365" s="31">
        <v>5063</v>
      </c>
      <c r="V365" s="18">
        <v>3</v>
      </c>
      <c r="AP365" s="16"/>
      <c r="AQ365" s="16"/>
    </row>
    <row r="366" spans="12:43" ht="12" customHeight="1" x14ac:dyDescent="0.25">
      <c r="L366" s="16"/>
      <c r="M366" s="16"/>
      <c r="N366" s="33"/>
      <c r="O366" s="12" t="s">
        <v>1718</v>
      </c>
      <c r="P366" s="11">
        <v>35</v>
      </c>
      <c r="Q366" s="18"/>
      <c r="S366" s="11"/>
      <c r="T366" s="18"/>
      <c r="U366" s="31">
        <v>5063</v>
      </c>
      <c r="V366" s="18">
        <v>20</v>
      </c>
      <c r="AP366" s="16"/>
      <c r="AQ366" s="16"/>
    </row>
    <row r="367" spans="12:43" ht="12" customHeight="1" x14ac:dyDescent="0.25">
      <c r="L367" s="16"/>
      <c r="M367" s="16"/>
      <c r="N367" s="33"/>
      <c r="O367" s="12" t="s">
        <v>1719</v>
      </c>
      <c r="P367" s="11">
        <v>36</v>
      </c>
      <c r="Q367" s="18"/>
      <c r="S367" s="11"/>
      <c r="T367" s="18"/>
      <c r="U367" s="31">
        <v>5065</v>
      </c>
      <c r="V367" s="18">
        <v>20</v>
      </c>
      <c r="AP367" s="16"/>
      <c r="AQ367" s="16"/>
    </row>
    <row r="368" spans="12:43" ht="12" customHeight="1" x14ac:dyDescent="0.25">
      <c r="L368" s="16"/>
      <c r="M368" s="16"/>
      <c r="N368" s="33"/>
      <c r="O368" s="12" t="s">
        <v>1720</v>
      </c>
      <c r="P368" s="11">
        <v>37</v>
      </c>
      <c r="Q368" s="18"/>
      <c r="S368" s="11"/>
      <c r="T368" s="18"/>
      <c r="U368" s="31">
        <v>5067</v>
      </c>
      <c r="V368" s="18">
        <v>5</v>
      </c>
      <c r="AP368" s="16"/>
      <c r="AQ368" s="16"/>
    </row>
    <row r="369" spans="12:43" ht="12" customHeight="1" x14ac:dyDescent="0.25">
      <c r="L369" s="16"/>
      <c r="M369" s="16"/>
      <c r="N369" s="33"/>
      <c r="O369" s="12" t="s">
        <v>1721</v>
      </c>
      <c r="P369" s="11">
        <v>38</v>
      </c>
      <c r="Q369" s="18"/>
      <c r="S369" s="11"/>
      <c r="T369" s="18"/>
      <c r="U369" s="31">
        <v>5067</v>
      </c>
      <c r="V369" s="18">
        <v>20</v>
      </c>
      <c r="AP369" s="16"/>
      <c r="AQ369" s="16"/>
    </row>
    <row r="370" spans="12:43" ht="12" customHeight="1" x14ac:dyDescent="0.25">
      <c r="L370" s="16"/>
      <c r="M370" s="16"/>
      <c r="N370" s="33"/>
      <c r="O370" s="12" t="s">
        <v>1722</v>
      </c>
      <c r="P370" s="11">
        <v>1</v>
      </c>
      <c r="Q370" s="18"/>
      <c r="S370" s="11"/>
      <c r="T370" s="18"/>
      <c r="U370" s="31">
        <v>5101</v>
      </c>
      <c r="V370" s="18">
        <v>14</v>
      </c>
      <c r="AP370" s="16"/>
      <c r="AQ370" s="16"/>
    </row>
    <row r="371" spans="12:43" ht="12" customHeight="1" x14ac:dyDescent="0.25">
      <c r="L371" s="16"/>
      <c r="M371" s="16"/>
      <c r="N371" s="33"/>
      <c r="O371" s="12" t="s">
        <v>1723</v>
      </c>
      <c r="P371" s="11">
        <v>1</v>
      </c>
      <c r="Q371" s="18"/>
      <c r="S371" s="11"/>
      <c r="T371" s="18"/>
      <c r="U371" s="31">
        <v>5102</v>
      </c>
      <c r="V371" s="18">
        <v>14</v>
      </c>
      <c r="AP371" s="16"/>
      <c r="AQ371" s="16"/>
    </row>
    <row r="372" spans="12:43" ht="12" customHeight="1" x14ac:dyDescent="0.25">
      <c r="L372" s="16"/>
      <c r="M372" s="16"/>
      <c r="N372" s="33"/>
      <c r="O372" s="12" t="s">
        <v>1724</v>
      </c>
      <c r="P372" s="11">
        <v>2</v>
      </c>
      <c r="Q372" s="18"/>
      <c r="S372" s="11"/>
      <c r="T372" s="18"/>
      <c r="U372" s="31">
        <v>5105</v>
      </c>
      <c r="V372" s="18">
        <v>14</v>
      </c>
      <c r="AP372" s="16"/>
      <c r="AQ372" s="16"/>
    </row>
    <row r="373" spans="12:43" ht="12" customHeight="1" x14ac:dyDescent="0.25">
      <c r="L373" s="16"/>
      <c r="M373" s="16"/>
      <c r="N373" s="33"/>
      <c r="O373" s="12" t="s">
        <v>1725</v>
      </c>
      <c r="P373" s="11">
        <v>3</v>
      </c>
      <c r="Q373" s="18"/>
      <c r="S373" s="11"/>
      <c r="T373" s="18"/>
      <c r="U373" s="31">
        <v>5106</v>
      </c>
      <c r="V373" s="18">
        <v>14</v>
      </c>
      <c r="AP373" s="16"/>
      <c r="AQ373" s="16"/>
    </row>
    <row r="374" spans="12:43" ht="12" customHeight="1" x14ac:dyDescent="0.25">
      <c r="L374" s="16"/>
      <c r="M374" s="16"/>
      <c r="N374" s="33"/>
      <c r="O374" s="12" t="s">
        <v>1726</v>
      </c>
      <c r="P374" s="11">
        <v>4</v>
      </c>
      <c r="Q374" s="18"/>
      <c r="S374" s="11"/>
      <c r="T374" s="18"/>
      <c r="U374" s="31">
        <v>5107</v>
      </c>
      <c r="V374" s="18">
        <v>14</v>
      </c>
      <c r="AP374" s="16"/>
      <c r="AQ374" s="16"/>
    </row>
    <row r="375" spans="12:43" ht="12" customHeight="1" x14ac:dyDescent="0.25">
      <c r="L375" s="16"/>
      <c r="M375" s="16"/>
      <c r="N375" s="33"/>
      <c r="O375" s="12" t="s">
        <v>1727</v>
      </c>
      <c r="P375" s="11">
        <v>5</v>
      </c>
      <c r="Q375" s="18"/>
      <c r="S375" s="11"/>
      <c r="T375" s="18"/>
      <c r="U375" s="31">
        <v>5108</v>
      </c>
      <c r="V375" s="18">
        <v>14</v>
      </c>
      <c r="AP375" s="16"/>
      <c r="AQ375" s="16"/>
    </row>
    <row r="376" spans="12:43" ht="12" customHeight="1" x14ac:dyDescent="0.25">
      <c r="L376" s="16"/>
      <c r="M376" s="16"/>
      <c r="N376" s="33"/>
      <c r="O376" s="12" t="s">
        <v>1728</v>
      </c>
      <c r="P376" s="11">
        <v>6</v>
      </c>
      <c r="Q376" s="18"/>
      <c r="S376" s="11"/>
      <c r="T376" s="18"/>
      <c r="U376" s="31">
        <v>5110</v>
      </c>
      <c r="V376" s="18">
        <v>14</v>
      </c>
      <c r="AP376" s="16"/>
      <c r="AQ376" s="16"/>
    </row>
    <row r="377" spans="12:43" ht="12" customHeight="1" x14ac:dyDescent="0.25">
      <c r="L377" s="16"/>
      <c r="M377" s="16"/>
      <c r="N377" s="33"/>
      <c r="O377" s="12" t="s">
        <v>1729</v>
      </c>
      <c r="P377" s="11">
        <v>7</v>
      </c>
      <c r="Q377" s="18"/>
      <c r="S377" s="11"/>
      <c r="T377" s="18"/>
      <c r="U377" s="31">
        <v>5111</v>
      </c>
      <c r="V377" s="18">
        <v>14</v>
      </c>
    </row>
    <row r="378" spans="12:43" ht="12" customHeight="1" x14ac:dyDescent="0.25">
      <c r="L378" s="16"/>
      <c r="M378" s="16"/>
      <c r="N378" s="33"/>
      <c r="O378" s="12" t="s">
        <v>1730</v>
      </c>
      <c r="P378" s="11">
        <v>8</v>
      </c>
      <c r="Q378" s="18"/>
      <c r="S378" s="11"/>
      <c r="T378" s="18"/>
      <c r="U378" s="31">
        <v>5112</v>
      </c>
      <c r="V378" s="18">
        <v>14</v>
      </c>
    </row>
    <row r="379" spans="12:43" ht="12" customHeight="1" x14ac:dyDescent="0.25">
      <c r="L379" s="16"/>
      <c r="M379" s="16"/>
      <c r="N379" s="33"/>
      <c r="O379" s="12" t="s">
        <v>1731</v>
      </c>
      <c r="P379" s="11">
        <v>9</v>
      </c>
      <c r="Q379" s="18"/>
      <c r="S379" s="11"/>
      <c r="T379" s="18"/>
      <c r="U379" s="31">
        <v>5114</v>
      </c>
      <c r="V379" s="18">
        <v>14</v>
      </c>
    </row>
    <row r="380" spans="12:43" ht="12" customHeight="1" x14ac:dyDescent="0.25">
      <c r="L380" s="16"/>
      <c r="M380" s="16"/>
      <c r="N380" s="33"/>
      <c r="O380" s="12" t="s">
        <v>1732</v>
      </c>
      <c r="P380" s="11">
        <v>10</v>
      </c>
      <c r="Q380" s="18"/>
      <c r="S380" s="11"/>
      <c r="T380" s="18"/>
      <c r="U380" s="31">
        <v>5115</v>
      </c>
      <c r="V380" s="18">
        <v>14</v>
      </c>
    </row>
    <row r="381" spans="12:43" ht="12" customHeight="1" x14ac:dyDescent="0.25">
      <c r="L381" s="16"/>
      <c r="M381" s="16"/>
      <c r="N381" s="33"/>
      <c r="O381" s="12" t="s">
        <v>1733</v>
      </c>
      <c r="P381" s="11">
        <v>11</v>
      </c>
      <c r="Q381" s="18"/>
      <c r="S381" s="11"/>
      <c r="T381" s="18"/>
      <c r="U381" s="31">
        <v>5116</v>
      </c>
      <c r="V381" s="18">
        <v>14</v>
      </c>
    </row>
    <row r="382" spans="12:43" ht="12" customHeight="1" x14ac:dyDescent="0.25">
      <c r="L382" s="16"/>
      <c r="M382" s="16"/>
      <c r="N382" s="33"/>
      <c r="O382" s="12" t="s">
        <v>1734</v>
      </c>
      <c r="P382" s="11">
        <v>12</v>
      </c>
      <c r="Q382" s="18"/>
      <c r="S382" s="11"/>
      <c r="T382" s="18"/>
      <c r="U382" s="31">
        <v>5119</v>
      </c>
      <c r="V382" s="18">
        <v>14</v>
      </c>
    </row>
    <row r="383" spans="12:43" ht="12" customHeight="1" x14ac:dyDescent="0.25">
      <c r="L383" s="16"/>
      <c r="M383" s="16"/>
      <c r="N383" s="33"/>
      <c r="O383" s="12" t="s">
        <v>1735</v>
      </c>
      <c r="P383" s="11">
        <v>13</v>
      </c>
      <c r="Q383" s="18"/>
      <c r="S383" s="11"/>
      <c r="T383" s="18"/>
      <c r="U383" s="31">
        <v>5120</v>
      </c>
      <c r="V383" s="18">
        <v>14</v>
      </c>
    </row>
    <row r="384" spans="12:43" ht="12" customHeight="1" x14ac:dyDescent="0.25">
      <c r="L384" s="16"/>
      <c r="M384" s="16"/>
      <c r="N384" s="33"/>
      <c r="O384" s="12" t="s">
        <v>1736</v>
      </c>
      <c r="P384" s="11">
        <v>14</v>
      </c>
      <c r="Q384" s="18"/>
      <c r="S384" s="11"/>
      <c r="T384" s="18"/>
      <c r="U384" s="31">
        <v>5124</v>
      </c>
      <c r="V384" s="18">
        <v>14</v>
      </c>
    </row>
    <row r="385" spans="12:22" ht="12" customHeight="1" x14ac:dyDescent="0.25">
      <c r="L385" s="16"/>
      <c r="M385" s="16"/>
      <c r="N385" s="33"/>
      <c r="O385" s="12" t="s">
        <v>1737</v>
      </c>
      <c r="P385" s="11">
        <v>15</v>
      </c>
      <c r="Q385" s="18"/>
      <c r="S385" s="11"/>
      <c r="T385" s="18"/>
      <c r="U385" s="31">
        <v>5129</v>
      </c>
      <c r="V385" s="18">
        <v>14</v>
      </c>
    </row>
    <row r="386" spans="12:22" ht="12" customHeight="1" x14ac:dyDescent="0.25">
      <c r="L386" s="16"/>
      <c r="M386" s="16"/>
      <c r="N386" s="33"/>
      <c r="O386" s="12" t="s">
        <v>1738</v>
      </c>
      <c r="P386" s="11">
        <v>16</v>
      </c>
      <c r="Q386" s="18"/>
      <c r="S386" s="11"/>
      <c r="T386" s="18"/>
      <c r="U386" s="31">
        <v>5130</v>
      </c>
      <c r="V386" s="18">
        <v>14</v>
      </c>
    </row>
    <row r="387" spans="12:22" ht="12" customHeight="1" x14ac:dyDescent="0.25">
      <c r="L387" s="16"/>
      <c r="M387" s="16"/>
      <c r="N387" s="33"/>
      <c r="O387" s="12" t="s">
        <v>726</v>
      </c>
      <c r="P387" s="11">
        <v>17</v>
      </c>
      <c r="Q387" s="18"/>
      <c r="S387" s="11"/>
      <c r="T387" s="18"/>
      <c r="U387" s="31">
        <v>5131</v>
      </c>
      <c r="V387" s="18">
        <v>14</v>
      </c>
    </row>
    <row r="388" spans="12:22" ht="12" customHeight="1" x14ac:dyDescent="0.25">
      <c r="L388" s="16"/>
      <c r="M388" s="16"/>
      <c r="N388" s="33"/>
      <c r="O388" s="12" t="s">
        <v>1739</v>
      </c>
      <c r="P388" s="11">
        <v>18</v>
      </c>
      <c r="Q388" s="18"/>
      <c r="S388" s="11"/>
      <c r="T388" s="18"/>
      <c r="U388" s="31">
        <v>5133</v>
      </c>
      <c r="V388" s="18">
        <v>14</v>
      </c>
    </row>
    <row r="389" spans="12:22" ht="12" customHeight="1" x14ac:dyDescent="0.25">
      <c r="L389" s="16"/>
      <c r="M389" s="16"/>
      <c r="N389" s="33"/>
      <c r="O389" s="12" t="s">
        <v>1740</v>
      </c>
      <c r="P389" s="11">
        <v>19</v>
      </c>
      <c r="Q389" s="18"/>
      <c r="S389" s="11"/>
      <c r="T389" s="18"/>
      <c r="U389" s="31">
        <v>5134</v>
      </c>
      <c r="V389" s="18">
        <v>14</v>
      </c>
    </row>
    <row r="390" spans="12:22" ht="12" customHeight="1" x14ac:dyDescent="0.25">
      <c r="L390" s="16"/>
      <c r="M390" s="16"/>
      <c r="N390" s="33"/>
      <c r="O390" s="12" t="s">
        <v>1741</v>
      </c>
      <c r="P390" s="11">
        <v>20</v>
      </c>
      <c r="Q390" s="18"/>
      <c r="S390" s="11"/>
      <c r="T390" s="18"/>
      <c r="U390" s="31">
        <v>5138</v>
      </c>
      <c r="V390" s="18">
        <v>14</v>
      </c>
    </row>
    <row r="391" spans="12:22" ht="12" customHeight="1" x14ac:dyDescent="0.25">
      <c r="L391" s="16"/>
      <c r="M391" s="16"/>
      <c r="N391" s="33"/>
      <c r="O391" s="12" t="s">
        <v>1742</v>
      </c>
      <c r="P391" s="11">
        <v>21</v>
      </c>
      <c r="Q391" s="18"/>
      <c r="S391" s="11"/>
      <c r="T391" s="18"/>
      <c r="U391" s="31">
        <v>5141</v>
      </c>
      <c r="V391" s="18">
        <v>14</v>
      </c>
    </row>
    <row r="392" spans="12:22" ht="12" customHeight="1" x14ac:dyDescent="0.25">
      <c r="L392" s="16"/>
      <c r="M392" s="16"/>
      <c r="N392" s="33"/>
      <c r="O392" s="12" t="s">
        <v>1743</v>
      </c>
      <c r="P392" s="11">
        <v>22</v>
      </c>
      <c r="Q392" s="18"/>
      <c r="S392" s="11"/>
      <c r="T392" s="18"/>
      <c r="U392" s="31">
        <v>5142</v>
      </c>
      <c r="V392" s="18">
        <v>14</v>
      </c>
    </row>
    <row r="393" spans="12:22" ht="12" customHeight="1" x14ac:dyDescent="0.25">
      <c r="L393" s="16"/>
      <c r="M393" s="16"/>
      <c r="N393" s="33"/>
      <c r="O393" s="12" t="s">
        <v>1744</v>
      </c>
      <c r="P393" s="11">
        <v>23</v>
      </c>
      <c r="Q393" s="18"/>
      <c r="S393" s="11"/>
      <c r="T393" s="18"/>
      <c r="U393" s="31">
        <v>5143</v>
      </c>
      <c r="V393" s="18">
        <v>14</v>
      </c>
    </row>
    <row r="394" spans="12:22" ht="12" customHeight="1" x14ac:dyDescent="0.25">
      <c r="L394" s="16"/>
      <c r="M394" s="16"/>
      <c r="N394" s="33"/>
      <c r="O394" s="12" t="s">
        <v>1745</v>
      </c>
      <c r="P394" s="11">
        <v>24</v>
      </c>
      <c r="Q394" s="18"/>
      <c r="S394" s="11"/>
      <c r="T394" s="18"/>
      <c r="U394" s="31">
        <v>5144</v>
      </c>
      <c r="V394" s="18">
        <v>14</v>
      </c>
    </row>
    <row r="395" spans="12:22" ht="12" customHeight="1" x14ac:dyDescent="0.25">
      <c r="L395" s="16"/>
      <c r="M395" s="16"/>
      <c r="N395" s="33"/>
      <c r="O395" s="12" t="s">
        <v>1746</v>
      </c>
      <c r="P395" s="11">
        <v>25</v>
      </c>
      <c r="Q395" s="18"/>
      <c r="S395" s="11"/>
      <c r="T395" s="18"/>
      <c r="U395" s="31">
        <v>5145</v>
      </c>
      <c r="V395" s="18">
        <v>14</v>
      </c>
    </row>
    <row r="396" spans="12:22" ht="12" customHeight="1" x14ac:dyDescent="0.25">
      <c r="L396" s="16"/>
      <c r="M396" s="16"/>
      <c r="N396" s="33"/>
      <c r="O396" s="12" t="s">
        <v>1747</v>
      </c>
      <c r="P396" s="11">
        <v>26</v>
      </c>
      <c r="Q396" s="18"/>
      <c r="S396" s="11"/>
      <c r="T396" s="18"/>
      <c r="U396" s="31">
        <v>5146</v>
      </c>
      <c r="V396" s="18">
        <v>14</v>
      </c>
    </row>
    <row r="397" spans="12:22" ht="12" customHeight="1" x14ac:dyDescent="0.25">
      <c r="L397" s="16"/>
      <c r="M397" s="16"/>
      <c r="N397" s="33"/>
      <c r="O397" s="12" t="s">
        <v>1748</v>
      </c>
      <c r="P397" s="11">
        <v>27</v>
      </c>
      <c r="Q397" s="18"/>
      <c r="S397" s="11"/>
      <c r="T397" s="18"/>
      <c r="U397" s="31">
        <v>5147</v>
      </c>
      <c r="V397" s="18">
        <v>14</v>
      </c>
    </row>
    <row r="398" spans="12:22" ht="12" customHeight="1" x14ac:dyDescent="0.25">
      <c r="L398" s="16"/>
      <c r="M398" s="16"/>
      <c r="N398" s="33"/>
      <c r="O398" s="12" t="s">
        <v>657</v>
      </c>
      <c r="P398" s="11">
        <v>28</v>
      </c>
      <c r="Q398" s="18"/>
      <c r="S398" s="11"/>
      <c r="T398" s="18"/>
      <c r="U398" s="31">
        <v>5148</v>
      </c>
      <c r="V398" s="18">
        <v>24</v>
      </c>
    </row>
    <row r="399" spans="12:22" ht="12" customHeight="1" x14ac:dyDescent="0.25">
      <c r="L399" s="16"/>
      <c r="M399" s="16"/>
      <c r="N399" s="33"/>
      <c r="O399" s="12" t="s">
        <v>1749</v>
      </c>
      <c r="P399" s="11">
        <v>29</v>
      </c>
      <c r="Q399" s="18"/>
      <c r="S399" s="11"/>
      <c r="T399" s="18"/>
      <c r="U399" s="31">
        <v>5154</v>
      </c>
      <c r="V399" s="18">
        <v>14</v>
      </c>
    </row>
    <row r="400" spans="12:22" ht="12" customHeight="1" x14ac:dyDescent="0.25">
      <c r="L400" s="16"/>
      <c r="M400" s="16"/>
      <c r="N400" s="33"/>
      <c r="O400" s="12" t="s">
        <v>1750</v>
      </c>
      <c r="P400" s="11">
        <v>30</v>
      </c>
      <c r="Q400" s="18"/>
      <c r="S400" s="11"/>
      <c r="T400" s="18"/>
      <c r="U400" s="31">
        <v>5201</v>
      </c>
      <c r="V400" s="18">
        <v>5</v>
      </c>
    </row>
    <row r="401" spans="12:22" ht="12" customHeight="1" x14ac:dyDescent="0.25">
      <c r="L401" s="16"/>
      <c r="M401" s="16"/>
      <c r="N401" s="33"/>
      <c r="O401" s="12" t="s">
        <v>1751</v>
      </c>
      <c r="P401" s="11">
        <v>31</v>
      </c>
      <c r="Q401" s="18"/>
      <c r="S401" s="11"/>
      <c r="T401" s="18"/>
      <c r="U401" s="31">
        <v>5202</v>
      </c>
      <c r="V401" s="18">
        <v>5</v>
      </c>
    </row>
    <row r="402" spans="12:22" ht="12" customHeight="1" x14ac:dyDescent="0.25">
      <c r="L402" s="16"/>
      <c r="M402" s="16"/>
      <c r="N402" s="33"/>
      <c r="O402" s="12" t="s">
        <v>1752</v>
      </c>
      <c r="P402" s="11">
        <v>32</v>
      </c>
      <c r="Q402" s="18"/>
      <c r="S402" s="11"/>
      <c r="T402" s="18"/>
      <c r="U402" s="31">
        <v>5203</v>
      </c>
      <c r="V402" s="18">
        <v>5</v>
      </c>
    </row>
    <row r="403" spans="12:22" ht="12" customHeight="1" x14ac:dyDescent="0.25">
      <c r="L403" s="16"/>
      <c r="M403" s="16"/>
      <c r="N403" s="33"/>
      <c r="O403" s="12" t="s">
        <v>1753</v>
      </c>
      <c r="P403" s="11">
        <v>33</v>
      </c>
      <c r="Q403" s="18"/>
      <c r="S403" s="11"/>
      <c r="T403" s="18"/>
      <c r="U403" s="31">
        <v>5204</v>
      </c>
      <c r="V403" s="18">
        <v>5</v>
      </c>
    </row>
    <row r="404" spans="12:22" ht="12" customHeight="1" x14ac:dyDescent="0.25">
      <c r="L404" s="16"/>
      <c r="M404" s="16"/>
      <c r="N404" s="33"/>
      <c r="O404" s="12" t="s">
        <v>1754</v>
      </c>
      <c r="P404" s="11">
        <v>34</v>
      </c>
      <c r="Q404" s="18"/>
      <c r="S404" s="11"/>
      <c r="T404" s="18"/>
      <c r="U404" s="31">
        <v>5205</v>
      </c>
      <c r="V404" s="18">
        <v>5</v>
      </c>
    </row>
    <row r="405" spans="12:22" ht="12" customHeight="1" x14ac:dyDescent="0.25">
      <c r="L405" s="16"/>
      <c r="M405" s="16"/>
      <c r="N405" s="33"/>
      <c r="O405" s="12" t="s">
        <v>1755</v>
      </c>
      <c r="P405" s="11">
        <v>35</v>
      </c>
      <c r="Q405" s="18"/>
      <c r="S405" s="11"/>
      <c r="T405" s="18"/>
      <c r="U405" s="31">
        <v>5206</v>
      </c>
      <c r="V405" s="18">
        <v>5</v>
      </c>
    </row>
    <row r="406" spans="12:22" ht="12" customHeight="1" x14ac:dyDescent="0.25">
      <c r="L406" s="16"/>
      <c r="M406" s="16"/>
      <c r="N406" s="33"/>
      <c r="O406" s="12" t="s">
        <v>1756</v>
      </c>
      <c r="P406" s="11">
        <v>36</v>
      </c>
      <c r="Q406" s="18"/>
      <c r="S406" s="11"/>
      <c r="T406" s="18"/>
      <c r="U406" s="31">
        <v>5207</v>
      </c>
      <c r="V406" s="18">
        <v>5</v>
      </c>
    </row>
    <row r="407" spans="12:22" ht="12" customHeight="1" x14ac:dyDescent="0.25">
      <c r="L407" s="16"/>
      <c r="M407" s="16"/>
      <c r="N407" s="33"/>
      <c r="O407" s="12" t="s">
        <v>1757</v>
      </c>
      <c r="P407" s="11">
        <v>37</v>
      </c>
      <c r="Q407" s="18"/>
      <c r="S407" s="11"/>
      <c r="T407" s="18"/>
      <c r="U407" s="31">
        <v>5208</v>
      </c>
      <c r="V407" s="18">
        <v>5</v>
      </c>
    </row>
    <row r="408" spans="12:22" ht="12" customHeight="1" x14ac:dyDescent="0.25">
      <c r="L408" s="16"/>
      <c r="M408" s="16"/>
      <c r="N408" s="33"/>
      <c r="O408" s="12" t="s">
        <v>1758</v>
      </c>
      <c r="P408" s="11">
        <v>38</v>
      </c>
      <c r="Q408" s="18"/>
      <c r="S408" s="11"/>
      <c r="T408" s="18"/>
      <c r="U408" s="31">
        <v>5209</v>
      </c>
      <c r="V408" s="18">
        <v>5</v>
      </c>
    </row>
    <row r="409" spans="12:22" ht="12" customHeight="1" x14ac:dyDescent="0.25">
      <c r="L409" s="16"/>
      <c r="M409" s="16"/>
      <c r="N409" s="33"/>
      <c r="O409" s="12" t="s">
        <v>1759</v>
      </c>
      <c r="P409" s="11">
        <v>39</v>
      </c>
      <c r="Q409" s="18"/>
      <c r="S409" s="11"/>
      <c r="T409" s="18"/>
      <c r="U409" s="31">
        <v>5210</v>
      </c>
      <c r="V409" s="18">
        <v>5</v>
      </c>
    </row>
    <row r="410" spans="12:22" ht="12" customHeight="1" x14ac:dyDescent="0.25">
      <c r="L410" s="16"/>
      <c r="M410" s="16"/>
      <c r="N410" s="33"/>
      <c r="O410" s="12" t="s">
        <v>1760</v>
      </c>
      <c r="P410" s="11">
        <v>40</v>
      </c>
      <c r="Q410" s="18"/>
      <c r="S410" s="11"/>
      <c r="T410" s="18"/>
      <c r="U410" s="31">
        <v>5212</v>
      </c>
      <c r="V410" s="18">
        <v>5</v>
      </c>
    </row>
    <row r="411" spans="12:22" ht="12" customHeight="1" x14ac:dyDescent="0.25">
      <c r="L411" s="16"/>
      <c r="M411" s="16"/>
      <c r="N411" s="33"/>
      <c r="O411" s="12" t="s">
        <v>1761</v>
      </c>
      <c r="P411" s="11">
        <v>41</v>
      </c>
      <c r="Q411" s="18"/>
      <c r="S411" s="11"/>
      <c r="T411" s="18"/>
      <c r="U411" s="31">
        <v>5213</v>
      </c>
      <c r="V411" s="18">
        <v>5</v>
      </c>
    </row>
    <row r="412" spans="12:22" ht="12" customHeight="1" x14ac:dyDescent="0.25">
      <c r="L412" s="16"/>
      <c r="M412" s="16"/>
      <c r="N412" s="33"/>
      <c r="O412" s="12" t="s">
        <v>857</v>
      </c>
      <c r="P412" s="11">
        <v>42</v>
      </c>
      <c r="Q412" s="18"/>
      <c r="S412" s="11"/>
      <c r="T412" s="18"/>
      <c r="U412" s="31">
        <v>5214</v>
      </c>
      <c r="V412" s="18">
        <v>5</v>
      </c>
    </row>
    <row r="413" spans="12:22" ht="12" customHeight="1" x14ac:dyDescent="0.25">
      <c r="L413" s="16"/>
      <c r="M413" s="16"/>
      <c r="N413" s="33"/>
      <c r="O413" s="12" t="s">
        <v>1762</v>
      </c>
      <c r="P413" s="11">
        <v>43</v>
      </c>
      <c r="Q413" s="18"/>
      <c r="S413" s="11"/>
      <c r="T413" s="18"/>
      <c r="U413" s="31">
        <v>5215</v>
      </c>
      <c r="V413" s="18">
        <v>5</v>
      </c>
    </row>
    <row r="414" spans="12:22" ht="12" customHeight="1" x14ac:dyDescent="0.25">
      <c r="L414" s="16"/>
      <c r="M414" s="16"/>
      <c r="N414" s="33"/>
      <c r="O414" s="12" t="s">
        <v>1763</v>
      </c>
      <c r="P414" s="11">
        <v>44</v>
      </c>
      <c r="Q414" s="18"/>
      <c r="S414" s="11"/>
      <c r="T414" s="18"/>
      <c r="U414" s="31">
        <v>5216</v>
      </c>
      <c r="V414" s="18">
        <v>5</v>
      </c>
    </row>
    <row r="415" spans="12:22" ht="12" customHeight="1" x14ac:dyDescent="0.25">
      <c r="L415" s="16"/>
      <c r="M415" s="16"/>
      <c r="N415" s="33"/>
      <c r="O415" s="12" t="s">
        <v>1764</v>
      </c>
      <c r="P415" s="11">
        <v>45</v>
      </c>
      <c r="Q415" s="18"/>
      <c r="S415" s="11"/>
      <c r="T415" s="18"/>
      <c r="U415" s="31">
        <v>5217</v>
      </c>
      <c r="V415" s="18">
        <v>5</v>
      </c>
    </row>
    <row r="416" spans="12:22" ht="12" customHeight="1" x14ac:dyDescent="0.25">
      <c r="L416" s="16"/>
      <c r="M416" s="16"/>
      <c r="N416" s="33"/>
      <c r="O416" s="12" t="s">
        <v>1765</v>
      </c>
      <c r="P416" s="11">
        <v>46</v>
      </c>
      <c r="Q416" s="18"/>
      <c r="S416" s="11"/>
      <c r="T416" s="18"/>
      <c r="U416" s="31">
        <v>5218</v>
      </c>
      <c r="V416" s="18">
        <v>5</v>
      </c>
    </row>
    <row r="417" spans="12:22" ht="12" customHeight="1" x14ac:dyDescent="0.25">
      <c r="L417" s="16"/>
      <c r="M417" s="16"/>
      <c r="N417" s="33"/>
      <c r="O417" s="12" t="s">
        <v>1766</v>
      </c>
      <c r="P417" s="11">
        <v>47</v>
      </c>
      <c r="Q417" s="18"/>
      <c r="S417" s="11"/>
      <c r="T417" s="18"/>
      <c r="U417" s="31">
        <v>5219</v>
      </c>
      <c r="V417" s="18">
        <v>5</v>
      </c>
    </row>
    <row r="418" spans="12:22" ht="12" customHeight="1" x14ac:dyDescent="0.25">
      <c r="L418" s="16"/>
      <c r="M418" s="16"/>
      <c r="N418" s="33"/>
      <c r="O418" s="12" t="s">
        <v>1767</v>
      </c>
      <c r="P418" s="11">
        <v>48</v>
      </c>
      <c r="Q418" s="18"/>
      <c r="S418" s="11"/>
      <c r="T418" s="18"/>
      <c r="U418" s="31">
        <v>5220</v>
      </c>
      <c r="V418" s="18">
        <v>5</v>
      </c>
    </row>
    <row r="419" spans="12:22" ht="12" customHeight="1" x14ac:dyDescent="0.25">
      <c r="L419" s="16"/>
      <c r="M419" s="16"/>
      <c r="N419" s="33"/>
      <c r="O419" s="12" t="s">
        <v>1603</v>
      </c>
      <c r="P419" s="11">
        <v>49</v>
      </c>
      <c r="Q419" s="18"/>
      <c r="S419" s="11"/>
      <c r="T419" s="18"/>
      <c r="U419" s="31">
        <v>5221</v>
      </c>
      <c r="V419" s="18">
        <v>5</v>
      </c>
    </row>
    <row r="420" spans="12:22" ht="12" customHeight="1" x14ac:dyDescent="0.25">
      <c r="L420" s="16"/>
      <c r="M420" s="16"/>
      <c r="N420" s="33"/>
      <c r="O420" s="12" t="s">
        <v>1768</v>
      </c>
      <c r="P420" s="11">
        <v>50</v>
      </c>
      <c r="Q420" s="18"/>
      <c r="S420" s="11"/>
      <c r="T420" s="18"/>
      <c r="U420" s="31">
        <v>5223</v>
      </c>
      <c r="V420" s="18">
        <v>5</v>
      </c>
    </row>
    <row r="421" spans="12:22" ht="12" customHeight="1" x14ac:dyDescent="0.25">
      <c r="L421" s="16"/>
      <c r="M421" s="16"/>
      <c r="N421" s="33"/>
      <c r="O421" s="12" t="s">
        <v>1769</v>
      </c>
      <c r="P421" s="11">
        <v>51</v>
      </c>
      <c r="Q421" s="18"/>
      <c r="S421" s="11"/>
      <c r="T421" s="18"/>
      <c r="U421" s="31">
        <v>5224</v>
      </c>
      <c r="V421" s="18">
        <v>5</v>
      </c>
    </row>
    <row r="422" spans="12:22" ht="12" customHeight="1" x14ac:dyDescent="0.25">
      <c r="L422" s="16"/>
      <c r="M422" s="16"/>
      <c r="N422" s="33"/>
      <c r="O422" s="12" t="s">
        <v>1770</v>
      </c>
      <c r="P422" s="11">
        <v>52</v>
      </c>
      <c r="Q422" s="18"/>
      <c r="S422" s="11"/>
      <c r="T422" s="18"/>
      <c r="U422" s="31">
        <v>5225</v>
      </c>
      <c r="V422" s="18">
        <v>5</v>
      </c>
    </row>
    <row r="423" spans="12:22" ht="12" customHeight="1" x14ac:dyDescent="0.25">
      <c r="L423" s="16"/>
      <c r="M423" s="16"/>
      <c r="N423" s="33"/>
      <c r="O423" s="12" t="s">
        <v>1771</v>
      </c>
      <c r="P423" s="11">
        <v>53</v>
      </c>
      <c r="Q423" s="18"/>
      <c r="S423" s="11"/>
      <c r="T423" s="18"/>
      <c r="U423" s="31">
        <v>5227</v>
      </c>
      <c r="V423" s="18">
        <v>5</v>
      </c>
    </row>
    <row r="424" spans="12:22" ht="12" customHeight="1" x14ac:dyDescent="0.25">
      <c r="L424" s="16"/>
      <c r="M424" s="16"/>
      <c r="N424" s="33"/>
      <c r="O424" s="12" t="s">
        <v>1280</v>
      </c>
      <c r="P424" s="11">
        <v>54</v>
      </c>
      <c r="Q424" s="18"/>
      <c r="S424" s="11"/>
      <c r="T424" s="18"/>
      <c r="U424" s="31">
        <v>5228</v>
      </c>
      <c r="V424" s="18">
        <v>5</v>
      </c>
    </row>
    <row r="425" spans="12:22" ht="12" customHeight="1" x14ac:dyDescent="0.25">
      <c r="L425" s="16"/>
      <c r="M425" s="16"/>
      <c r="N425" s="33"/>
      <c r="O425" s="12" t="s">
        <v>1772</v>
      </c>
      <c r="P425" s="11">
        <v>55</v>
      </c>
      <c r="Q425" s="18"/>
      <c r="S425" s="11"/>
      <c r="T425" s="18"/>
      <c r="U425" s="31">
        <v>5233</v>
      </c>
      <c r="V425" s="18">
        <v>5</v>
      </c>
    </row>
    <row r="426" spans="12:22" ht="12" customHeight="1" x14ac:dyDescent="0.25">
      <c r="L426" s="16"/>
      <c r="M426" s="16"/>
      <c r="N426" s="33"/>
      <c r="O426" s="12" t="s">
        <v>1773</v>
      </c>
      <c r="P426" s="11">
        <v>56</v>
      </c>
      <c r="Q426" s="18"/>
      <c r="S426" s="11"/>
      <c r="T426" s="18"/>
      <c r="U426" s="31">
        <v>6001</v>
      </c>
      <c r="V426" s="18">
        <v>2</v>
      </c>
    </row>
    <row r="427" spans="12:22" ht="12" customHeight="1" x14ac:dyDescent="0.25">
      <c r="L427" s="16"/>
      <c r="M427" s="16"/>
      <c r="N427" s="33"/>
      <c r="O427" s="12" t="s">
        <v>1774</v>
      </c>
      <c r="P427" s="11">
        <v>57</v>
      </c>
      <c r="Q427" s="18"/>
      <c r="S427" s="11"/>
      <c r="T427" s="18"/>
      <c r="U427" s="31">
        <v>6002</v>
      </c>
      <c r="V427" s="18">
        <v>2</v>
      </c>
    </row>
    <row r="428" spans="12:22" ht="12" customHeight="1" x14ac:dyDescent="0.25">
      <c r="L428" s="16"/>
      <c r="M428" s="16"/>
      <c r="N428" s="33"/>
      <c r="O428" s="12" t="s">
        <v>1775</v>
      </c>
      <c r="P428" s="11">
        <v>58</v>
      </c>
      <c r="Q428" s="18"/>
      <c r="S428" s="11"/>
      <c r="T428" s="18"/>
      <c r="U428" s="31">
        <v>6003</v>
      </c>
      <c r="V428" s="18">
        <v>2</v>
      </c>
    </row>
    <row r="429" spans="12:22" ht="12" customHeight="1" x14ac:dyDescent="0.25">
      <c r="L429" s="16"/>
      <c r="M429" s="16"/>
      <c r="N429" s="33"/>
      <c r="O429" s="12" t="s">
        <v>1776</v>
      </c>
      <c r="P429" s="11">
        <v>59</v>
      </c>
      <c r="Q429" s="18"/>
      <c r="S429" s="11"/>
      <c r="T429" s="18"/>
      <c r="U429" s="31">
        <v>6005</v>
      </c>
      <c r="V429" s="18">
        <v>2</v>
      </c>
    </row>
    <row r="430" spans="12:22" ht="12" customHeight="1" x14ac:dyDescent="0.25">
      <c r="L430" s="16"/>
      <c r="M430" s="16"/>
      <c r="N430" s="33"/>
      <c r="O430" s="12" t="s">
        <v>1777</v>
      </c>
      <c r="P430" s="11">
        <v>60</v>
      </c>
      <c r="Q430" s="18"/>
      <c r="S430" s="11"/>
      <c r="T430" s="18"/>
      <c r="U430" s="31">
        <v>6007</v>
      </c>
      <c r="V430" s="18">
        <v>2</v>
      </c>
    </row>
    <row r="431" spans="12:22" ht="12" customHeight="1" x14ac:dyDescent="0.25">
      <c r="L431" s="16"/>
      <c r="M431" s="16"/>
      <c r="N431" s="33"/>
      <c r="O431" s="12" t="s">
        <v>646</v>
      </c>
      <c r="P431" s="11">
        <v>61</v>
      </c>
      <c r="Q431" s="18"/>
      <c r="S431" s="11"/>
      <c r="T431" s="18"/>
      <c r="U431" s="31">
        <v>6008</v>
      </c>
      <c r="V431" s="18">
        <v>2</v>
      </c>
    </row>
    <row r="432" spans="12:22" ht="12" customHeight="1" x14ac:dyDescent="0.25">
      <c r="L432" s="16"/>
      <c r="M432" s="16"/>
      <c r="N432" s="33"/>
      <c r="O432" s="12" t="s">
        <v>1778</v>
      </c>
      <c r="P432" s="11">
        <v>62</v>
      </c>
      <c r="Q432" s="18"/>
      <c r="S432" s="11"/>
      <c r="T432" s="18"/>
      <c r="U432" s="31">
        <v>6009</v>
      </c>
      <c r="V432" s="18">
        <v>2</v>
      </c>
    </row>
    <row r="433" spans="12:22" ht="12" customHeight="1" x14ac:dyDescent="0.25">
      <c r="L433" s="16"/>
      <c r="M433" s="16"/>
      <c r="N433" s="33"/>
      <c r="O433" s="12" t="s">
        <v>1779</v>
      </c>
      <c r="P433" s="11">
        <v>63</v>
      </c>
      <c r="Q433" s="18"/>
      <c r="S433" s="11"/>
      <c r="T433" s="18"/>
      <c r="U433" s="31">
        <v>6012</v>
      </c>
      <c r="V433" s="18">
        <v>2</v>
      </c>
    </row>
    <row r="434" spans="12:22" ht="12" customHeight="1" x14ac:dyDescent="0.25">
      <c r="L434" s="16"/>
      <c r="M434" s="16"/>
      <c r="N434" s="33"/>
      <c r="O434" s="12" t="s">
        <v>1780</v>
      </c>
      <c r="P434" s="11">
        <v>64</v>
      </c>
      <c r="Q434" s="18"/>
      <c r="S434" s="11"/>
      <c r="T434" s="18"/>
      <c r="U434" s="31">
        <v>6014</v>
      </c>
      <c r="V434" s="18">
        <v>2</v>
      </c>
    </row>
    <row r="435" spans="12:22" ht="12" customHeight="1" x14ac:dyDescent="0.25">
      <c r="L435" s="16"/>
      <c r="M435" s="16"/>
      <c r="N435" s="33"/>
      <c r="O435" s="12" t="s">
        <v>1781</v>
      </c>
      <c r="P435" s="11">
        <v>65</v>
      </c>
      <c r="Q435" s="18"/>
      <c r="S435" s="11"/>
      <c r="T435" s="18"/>
      <c r="U435" s="31">
        <v>6016</v>
      </c>
      <c r="V435" s="18">
        <v>2</v>
      </c>
    </row>
    <row r="436" spans="12:22" ht="12" customHeight="1" x14ac:dyDescent="0.25">
      <c r="L436" s="16"/>
      <c r="M436" s="16"/>
      <c r="N436" s="33"/>
      <c r="O436" s="12" t="s">
        <v>1782</v>
      </c>
      <c r="P436" s="11">
        <v>66</v>
      </c>
      <c r="Q436" s="18"/>
      <c r="S436" s="11"/>
      <c r="T436" s="18"/>
      <c r="U436" s="31">
        <v>6020</v>
      </c>
      <c r="V436" s="18">
        <v>2</v>
      </c>
    </row>
    <row r="437" spans="12:22" ht="12" customHeight="1" x14ac:dyDescent="0.25">
      <c r="L437" s="16"/>
      <c r="M437" s="16"/>
      <c r="N437" s="33"/>
      <c r="O437" s="12" t="s">
        <v>1783</v>
      </c>
      <c r="P437" s="11">
        <v>67</v>
      </c>
      <c r="Q437" s="18"/>
      <c r="S437" s="11"/>
      <c r="T437" s="18"/>
      <c r="U437" s="31">
        <v>6022</v>
      </c>
      <c r="V437" s="18">
        <v>2</v>
      </c>
    </row>
    <row r="438" spans="12:22" ht="12" customHeight="1" x14ac:dyDescent="0.25">
      <c r="L438" s="16"/>
      <c r="M438" s="16"/>
      <c r="N438" s="33"/>
      <c r="O438" s="12" t="s">
        <v>1784</v>
      </c>
      <c r="P438" s="11">
        <v>68</v>
      </c>
      <c r="Q438" s="18"/>
      <c r="S438" s="11"/>
      <c r="T438" s="18"/>
      <c r="U438" s="31">
        <v>6023</v>
      </c>
      <c r="V438" s="18">
        <v>2</v>
      </c>
    </row>
    <row r="439" spans="12:22" ht="12" customHeight="1" x14ac:dyDescent="0.25">
      <c r="L439" s="16"/>
      <c r="M439" s="16"/>
      <c r="N439" s="33"/>
      <c r="O439" s="12" t="s">
        <v>1785</v>
      </c>
      <c r="P439" s="11">
        <v>69</v>
      </c>
      <c r="Q439" s="18"/>
      <c r="S439" s="11"/>
      <c r="T439" s="18"/>
      <c r="U439" s="31">
        <v>6027</v>
      </c>
      <c r="V439" s="18">
        <v>2</v>
      </c>
    </row>
    <row r="440" spans="12:22" ht="12" customHeight="1" x14ac:dyDescent="0.25">
      <c r="L440" s="16"/>
      <c r="M440" s="16"/>
      <c r="N440" s="33"/>
      <c r="O440" s="12" t="s">
        <v>1657</v>
      </c>
      <c r="P440" s="11">
        <v>70</v>
      </c>
      <c r="Q440" s="18"/>
      <c r="S440" s="11"/>
      <c r="T440" s="18"/>
      <c r="U440" s="31">
        <v>6032</v>
      </c>
      <c r="V440" s="18">
        <v>2</v>
      </c>
    </row>
    <row r="441" spans="12:22" ht="12" customHeight="1" x14ac:dyDescent="0.25">
      <c r="L441" s="16"/>
      <c r="M441" s="16"/>
      <c r="N441" s="33"/>
      <c r="O441" s="12" t="s">
        <v>1786</v>
      </c>
      <c r="P441" s="11">
        <v>71</v>
      </c>
      <c r="Q441" s="18"/>
      <c r="S441" s="11"/>
      <c r="T441" s="18"/>
      <c r="U441" s="31">
        <v>6048</v>
      </c>
      <c r="V441" s="18">
        <v>2</v>
      </c>
    </row>
    <row r="442" spans="12:22" ht="12" customHeight="1" x14ac:dyDescent="0.25">
      <c r="L442" s="16"/>
      <c r="M442" s="16"/>
      <c r="N442" s="33"/>
      <c r="O442" s="12" t="s">
        <v>1787</v>
      </c>
      <c r="P442" s="11">
        <v>72</v>
      </c>
      <c r="Q442" s="18"/>
      <c r="S442" s="11"/>
      <c r="T442" s="18"/>
      <c r="U442" s="31">
        <v>6050</v>
      </c>
      <c r="V442" s="18">
        <v>2</v>
      </c>
    </row>
    <row r="443" spans="12:22" ht="12" customHeight="1" x14ac:dyDescent="0.25">
      <c r="L443" s="16"/>
      <c r="M443" s="16"/>
      <c r="N443" s="33"/>
      <c r="O443" s="12" t="s">
        <v>1788</v>
      </c>
      <c r="P443" s="11">
        <v>73</v>
      </c>
      <c r="Q443" s="18"/>
      <c r="S443" s="11"/>
      <c r="T443" s="18"/>
      <c r="U443" s="31">
        <v>6052</v>
      </c>
      <c r="V443" s="18">
        <v>2</v>
      </c>
    </row>
    <row r="444" spans="12:22" ht="12" customHeight="1" x14ac:dyDescent="0.25">
      <c r="L444" s="16"/>
      <c r="M444" s="16"/>
      <c r="N444" s="33"/>
      <c r="O444" s="12" t="s">
        <v>1789</v>
      </c>
      <c r="P444" s="11">
        <v>74</v>
      </c>
      <c r="Q444" s="18"/>
      <c r="S444" s="11"/>
      <c r="T444" s="18"/>
      <c r="U444" s="31">
        <v>6054</v>
      </c>
      <c r="V444" s="18">
        <v>2</v>
      </c>
    </row>
    <row r="445" spans="12:22" ht="12" customHeight="1" x14ac:dyDescent="0.25">
      <c r="L445" s="16"/>
      <c r="M445" s="16"/>
      <c r="N445" s="33"/>
      <c r="O445" s="12" t="s">
        <v>1790</v>
      </c>
      <c r="P445" s="11">
        <v>75</v>
      </c>
      <c r="Q445" s="18"/>
      <c r="S445" s="11"/>
      <c r="T445" s="18"/>
      <c r="U445" s="31">
        <v>6055</v>
      </c>
      <c r="V445" s="18">
        <v>2</v>
      </c>
    </row>
    <row r="446" spans="12:22" ht="12" customHeight="1" x14ac:dyDescent="0.25">
      <c r="L446" s="16"/>
      <c r="M446" s="16"/>
      <c r="N446" s="33"/>
      <c r="O446" s="12" t="s">
        <v>1791</v>
      </c>
      <c r="P446" s="11">
        <v>76</v>
      </c>
      <c r="Q446" s="18"/>
      <c r="S446" s="11"/>
      <c r="T446" s="18"/>
      <c r="U446" s="31">
        <v>6057</v>
      </c>
      <c r="V446" s="18">
        <v>2</v>
      </c>
    </row>
    <row r="447" spans="12:22" ht="12" customHeight="1" x14ac:dyDescent="0.25">
      <c r="L447" s="16"/>
      <c r="M447" s="16"/>
      <c r="N447" s="33"/>
      <c r="O447" s="12" t="s">
        <v>1792</v>
      </c>
      <c r="P447" s="11">
        <v>77</v>
      </c>
      <c r="Q447" s="18"/>
      <c r="S447" s="11"/>
      <c r="T447" s="18"/>
      <c r="U447" s="31">
        <v>6101</v>
      </c>
      <c r="V447" s="18">
        <v>19</v>
      </c>
    </row>
    <row r="448" spans="12:22" ht="12" customHeight="1" x14ac:dyDescent="0.25">
      <c r="L448" s="16"/>
      <c r="M448" s="16"/>
      <c r="N448" s="33"/>
      <c r="O448" s="12" t="s">
        <v>615</v>
      </c>
      <c r="P448" s="11">
        <v>78</v>
      </c>
      <c r="Q448" s="18"/>
      <c r="S448" s="11"/>
      <c r="T448" s="18"/>
      <c r="U448" s="31">
        <v>6102</v>
      </c>
      <c r="V448" s="18">
        <v>19</v>
      </c>
    </row>
    <row r="449" spans="12:22" ht="12" customHeight="1" x14ac:dyDescent="0.25">
      <c r="L449" s="16"/>
      <c r="M449" s="16"/>
      <c r="N449" s="33"/>
      <c r="O449" s="12" t="s">
        <v>1793</v>
      </c>
      <c r="P449" s="11">
        <v>79</v>
      </c>
      <c r="Q449" s="18"/>
      <c r="S449" s="11"/>
      <c r="T449" s="18"/>
      <c r="U449" s="31">
        <v>6106</v>
      </c>
      <c r="V449" s="18">
        <v>19</v>
      </c>
    </row>
    <row r="450" spans="12:22" ht="12" customHeight="1" x14ac:dyDescent="0.25">
      <c r="O450" s="12" t="s">
        <v>1794</v>
      </c>
      <c r="P450" s="11">
        <v>80</v>
      </c>
      <c r="Q450" s="18"/>
      <c r="S450" s="11"/>
      <c r="T450" s="18"/>
      <c r="U450" s="31">
        <v>6107</v>
      </c>
      <c r="V450" s="18">
        <v>19</v>
      </c>
    </row>
    <row r="451" spans="12:22" ht="12" customHeight="1" x14ac:dyDescent="0.25">
      <c r="O451" s="12" t="s">
        <v>1795</v>
      </c>
      <c r="P451" s="11">
        <v>81</v>
      </c>
      <c r="Q451" s="18"/>
      <c r="S451" s="11"/>
      <c r="T451" s="18"/>
      <c r="U451" s="31">
        <v>6110</v>
      </c>
      <c r="V451" s="18">
        <v>19</v>
      </c>
    </row>
    <row r="452" spans="12:22" ht="12" customHeight="1" x14ac:dyDescent="0.25">
      <c r="O452" s="12" t="s">
        <v>1796</v>
      </c>
      <c r="P452" s="11">
        <v>82</v>
      </c>
      <c r="Q452" s="18"/>
      <c r="S452" s="11"/>
      <c r="T452" s="18"/>
      <c r="U452" s="31">
        <v>6123</v>
      </c>
      <c r="V452" s="18">
        <v>19</v>
      </c>
    </row>
    <row r="453" spans="12:22" ht="12" customHeight="1" x14ac:dyDescent="0.25">
      <c r="O453" s="12" t="s">
        <v>1797</v>
      </c>
      <c r="P453" s="11">
        <v>83</v>
      </c>
      <c r="Q453" s="18"/>
      <c r="S453" s="11"/>
      <c r="T453" s="18"/>
      <c r="U453" s="31">
        <v>6125</v>
      </c>
      <c r="V453" s="18">
        <v>19</v>
      </c>
    </row>
    <row r="454" spans="12:22" ht="12" customHeight="1" x14ac:dyDescent="0.25">
      <c r="O454" s="12" t="s">
        <v>1798</v>
      </c>
      <c r="P454" s="11">
        <v>84</v>
      </c>
      <c r="Q454" s="18"/>
      <c r="S454" s="11"/>
      <c r="T454" s="18"/>
      <c r="U454" s="31">
        <v>6126</v>
      </c>
      <c r="V454" s="18">
        <v>19</v>
      </c>
    </row>
    <row r="455" spans="12:22" ht="12" customHeight="1" x14ac:dyDescent="0.25">
      <c r="O455" s="12" t="s">
        <v>1799</v>
      </c>
      <c r="P455" s="11">
        <v>85</v>
      </c>
      <c r="Q455" s="18"/>
      <c r="S455" s="11"/>
      <c r="T455" s="18"/>
      <c r="U455" s="31">
        <v>6150</v>
      </c>
      <c r="V455" s="18">
        <v>19</v>
      </c>
    </row>
    <row r="456" spans="12:22" ht="12" customHeight="1" x14ac:dyDescent="0.25">
      <c r="O456" s="12" t="s">
        <v>1800</v>
      </c>
      <c r="P456" s="11">
        <v>1</v>
      </c>
      <c r="Q456" s="18"/>
      <c r="S456" s="11"/>
      <c r="T456" s="18"/>
      <c r="U456" s="31">
        <v>6152</v>
      </c>
      <c r="V456" s="18">
        <v>19</v>
      </c>
    </row>
    <row r="457" spans="12:22" ht="12" customHeight="1" x14ac:dyDescent="0.25">
      <c r="O457" s="12" t="s">
        <v>880</v>
      </c>
      <c r="P457" s="11">
        <v>2</v>
      </c>
      <c r="Q457" s="18"/>
      <c r="S457" s="11"/>
      <c r="T457" s="18"/>
      <c r="U457" s="31">
        <v>6154</v>
      </c>
      <c r="V457" s="18">
        <v>19</v>
      </c>
    </row>
    <row r="458" spans="12:22" ht="12" customHeight="1" x14ac:dyDescent="0.25">
      <c r="O458" s="12" t="s">
        <v>1801</v>
      </c>
      <c r="P458" s="11">
        <v>3</v>
      </c>
      <c r="Q458" s="18"/>
      <c r="S458" s="11"/>
      <c r="T458" s="18"/>
      <c r="U458" s="31">
        <v>6155</v>
      </c>
      <c r="V458" s="18">
        <v>19</v>
      </c>
    </row>
    <row r="459" spans="12:22" ht="12" customHeight="1" x14ac:dyDescent="0.25">
      <c r="O459" s="12" t="s">
        <v>772</v>
      </c>
      <c r="P459" s="11">
        <v>4</v>
      </c>
      <c r="Q459" s="18"/>
      <c r="S459" s="11"/>
      <c r="T459" s="18"/>
      <c r="U459" s="31">
        <v>6156</v>
      </c>
      <c r="V459" s="18">
        <v>19</v>
      </c>
    </row>
    <row r="460" spans="12:22" ht="12" customHeight="1" x14ac:dyDescent="0.25">
      <c r="O460" s="12" t="s">
        <v>561</v>
      </c>
      <c r="P460" s="11">
        <v>5</v>
      </c>
      <c r="Q460" s="18"/>
      <c r="S460" s="11"/>
      <c r="T460" s="18"/>
      <c r="U460" s="31">
        <v>6160</v>
      </c>
      <c r="V460" s="18">
        <v>19</v>
      </c>
    </row>
    <row r="461" spans="12:22" ht="12" customHeight="1" x14ac:dyDescent="0.25">
      <c r="O461" s="12" t="s">
        <v>656</v>
      </c>
      <c r="P461" s="11">
        <v>6</v>
      </c>
      <c r="Q461" s="18"/>
      <c r="S461" s="11"/>
      <c r="T461" s="18"/>
      <c r="U461" s="31">
        <v>6161</v>
      </c>
      <c r="V461" s="18">
        <v>19</v>
      </c>
    </row>
    <row r="462" spans="12:22" ht="12" customHeight="1" x14ac:dyDescent="0.25">
      <c r="O462" s="12" t="s">
        <v>951</v>
      </c>
      <c r="P462" s="11">
        <v>7</v>
      </c>
      <c r="Q462" s="18"/>
      <c r="S462" s="11"/>
      <c r="T462" s="18"/>
      <c r="U462" s="31">
        <v>6163</v>
      </c>
      <c r="V462" s="18">
        <v>19</v>
      </c>
    </row>
    <row r="463" spans="12:22" ht="12" customHeight="1" x14ac:dyDescent="0.25">
      <c r="O463" s="12" t="s">
        <v>886</v>
      </c>
      <c r="P463" s="11">
        <v>8</v>
      </c>
      <c r="Q463" s="18"/>
      <c r="S463" s="11"/>
      <c r="T463" s="18"/>
      <c r="U463" s="31">
        <v>6164</v>
      </c>
      <c r="V463" s="18">
        <v>19</v>
      </c>
    </row>
    <row r="464" spans="12:22" ht="12" customHeight="1" x14ac:dyDescent="0.25">
      <c r="O464" s="12" t="s">
        <v>1802</v>
      </c>
      <c r="P464" s="11">
        <v>9</v>
      </c>
      <c r="Q464" s="18"/>
      <c r="S464" s="11"/>
      <c r="T464" s="18"/>
      <c r="U464" s="31">
        <v>6167</v>
      </c>
      <c r="V464" s="18">
        <v>19</v>
      </c>
    </row>
    <row r="465" spans="15:22" ht="12" customHeight="1" x14ac:dyDescent="0.25">
      <c r="O465" s="12" t="s">
        <v>1803</v>
      </c>
      <c r="P465" s="11">
        <v>10</v>
      </c>
      <c r="Q465" s="18"/>
      <c r="S465" s="11"/>
      <c r="T465" s="18"/>
      <c r="U465" s="31">
        <v>6168</v>
      </c>
      <c r="V465" s="18">
        <v>19</v>
      </c>
    </row>
    <row r="466" spans="15:22" ht="12" customHeight="1" x14ac:dyDescent="0.25">
      <c r="O466" s="12" t="s">
        <v>1009</v>
      </c>
      <c r="P466" s="11">
        <v>11</v>
      </c>
      <c r="Q466" s="18"/>
      <c r="S466" s="11"/>
      <c r="T466" s="18"/>
      <c r="U466" s="31">
        <v>6201</v>
      </c>
      <c r="V466" s="18">
        <v>16</v>
      </c>
    </row>
    <row r="467" spans="15:22" ht="12" customHeight="1" x14ac:dyDescent="0.25">
      <c r="O467" s="12" t="s">
        <v>1804</v>
      </c>
      <c r="P467" s="11">
        <v>12</v>
      </c>
      <c r="Q467" s="18"/>
      <c r="S467" s="11"/>
      <c r="T467" s="18"/>
      <c r="U467" s="31">
        <v>6202</v>
      </c>
      <c r="V467" s="18">
        <v>16</v>
      </c>
    </row>
    <row r="468" spans="15:22" ht="12" customHeight="1" x14ac:dyDescent="0.25">
      <c r="O468" s="12" t="s">
        <v>1211</v>
      </c>
      <c r="P468" s="11">
        <v>13</v>
      </c>
      <c r="Q468" s="18"/>
      <c r="S468" s="11"/>
      <c r="T468" s="18"/>
      <c r="U468" s="31">
        <v>6205</v>
      </c>
      <c r="V468" s="18">
        <v>16</v>
      </c>
    </row>
    <row r="469" spans="15:22" ht="12" customHeight="1" x14ac:dyDescent="0.25">
      <c r="O469" s="12" t="s">
        <v>1805</v>
      </c>
      <c r="P469" s="11">
        <v>14</v>
      </c>
      <c r="Q469" s="18"/>
      <c r="S469" s="11"/>
      <c r="T469" s="18"/>
      <c r="U469" s="31">
        <v>6301</v>
      </c>
      <c r="V469" s="18">
        <v>17</v>
      </c>
    </row>
    <row r="470" spans="15:22" ht="12" customHeight="1" x14ac:dyDescent="0.25">
      <c r="O470" s="12" t="s">
        <v>1571</v>
      </c>
      <c r="P470" s="11">
        <v>15</v>
      </c>
      <c r="Q470" s="18"/>
      <c r="S470" s="11"/>
      <c r="T470" s="18"/>
      <c r="U470" s="31">
        <v>6303</v>
      </c>
      <c r="V470" s="18">
        <v>17</v>
      </c>
    </row>
    <row r="471" spans="15:22" ht="12" customHeight="1" x14ac:dyDescent="0.25">
      <c r="O471" s="12" t="s">
        <v>1806</v>
      </c>
      <c r="P471" s="11">
        <v>16</v>
      </c>
      <c r="Q471" s="18"/>
      <c r="S471" s="11"/>
      <c r="T471" s="18"/>
      <c r="U471" s="31">
        <v>6304</v>
      </c>
      <c r="V471" s="18">
        <v>17</v>
      </c>
    </row>
    <row r="472" spans="15:22" ht="12" customHeight="1" x14ac:dyDescent="0.25">
      <c r="O472" s="12" t="s">
        <v>1807</v>
      </c>
      <c r="P472" s="11">
        <v>17</v>
      </c>
      <c r="Q472" s="18"/>
      <c r="S472" s="11"/>
      <c r="T472" s="18"/>
      <c r="U472" s="31">
        <v>6305</v>
      </c>
      <c r="V472" s="18">
        <v>17</v>
      </c>
    </row>
    <row r="473" spans="15:22" ht="12" customHeight="1" x14ac:dyDescent="0.25">
      <c r="O473" s="12" t="s">
        <v>1808</v>
      </c>
      <c r="P473" s="11">
        <v>18</v>
      </c>
      <c r="Q473" s="18"/>
      <c r="S473" s="11"/>
      <c r="T473" s="18"/>
      <c r="U473" s="31">
        <v>6307</v>
      </c>
      <c r="V473" s="18">
        <v>17</v>
      </c>
    </row>
    <row r="474" spans="15:22" ht="12" customHeight="1" x14ac:dyDescent="0.25">
      <c r="O474" s="12" t="s">
        <v>1809</v>
      </c>
      <c r="P474" s="11">
        <v>19</v>
      </c>
      <c r="Q474" s="18"/>
      <c r="S474" s="11"/>
      <c r="T474" s="18"/>
      <c r="U474" s="31">
        <v>6308</v>
      </c>
      <c r="V474" s="18">
        <v>17</v>
      </c>
    </row>
    <row r="475" spans="15:22" ht="12" customHeight="1" x14ac:dyDescent="0.25">
      <c r="O475" s="12" t="s">
        <v>1810</v>
      </c>
      <c r="P475" s="11">
        <v>20</v>
      </c>
      <c r="Q475" s="18"/>
      <c r="S475" s="11"/>
      <c r="T475" s="18"/>
      <c r="U475" s="31">
        <v>6309</v>
      </c>
      <c r="V475" s="18">
        <v>17</v>
      </c>
    </row>
    <row r="476" spans="15:22" ht="12" customHeight="1" x14ac:dyDescent="0.25">
      <c r="O476" s="12" t="s">
        <v>1021</v>
      </c>
      <c r="P476" s="11">
        <v>21</v>
      </c>
      <c r="Q476" s="18"/>
      <c r="S476" s="11"/>
      <c r="T476" s="18"/>
      <c r="U476" s="31">
        <v>6310</v>
      </c>
      <c r="V476" s="18">
        <v>17</v>
      </c>
    </row>
    <row r="477" spans="15:22" ht="12" customHeight="1" x14ac:dyDescent="0.25">
      <c r="O477" s="12" t="s">
        <v>1811</v>
      </c>
      <c r="P477" s="11">
        <v>22</v>
      </c>
      <c r="Q477" s="18"/>
      <c r="S477" s="11"/>
      <c r="T477" s="18"/>
      <c r="U477" s="31">
        <v>6311</v>
      </c>
      <c r="V477" s="18">
        <v>17</v>
      </c>
    </row>
    <row r="478" spans="15:22" ht="12" customHeight="1" x14ac:dyDescent="0.25">
      <c r="O478" s="12" t="s">
        <v>1812</v>
      </c>
      <c r="P478" s="11">
        <v>23</v>
      </c>
      <c r="Q478" s="18"/>
      <c r="S478" s="11"/>
      <c r="T478" s="18"/>
      <c r="U478" s="31">
        <v>6312</v>
      </c>
      <c r="V478" s="18">
        <v>17</v>
      </c>
    </row>
    <row r="479" spans="15:22" ht="12" customHeight="1" x14ac:dyDescent="0.25">
      <c r="O479" s="12" t="s">
        <v>1813</v>
      </c>
      <c r="P479" s="11">
        <v>24</v>
      </c>
      <c r="Q479" s="18"/>
      <c r="S479" s="11"/>
      <c r="T479" s="18"/>
      <c r="U479" s="31">
        <v>6314</v>
      </c>
      <c r="V479" s="18">
        <v>17</v>
      </c>
    </row>
    <row r="480" spans="15:22" ht="12" customHeight="1" x14ac:dyDescent="0.25">
      <c r="O480" s="12" t="s">
        <v>1814</v>
      </c>
      <c r="P480" s="11">
        <v>25</v>
      </c>
      <c r="Q480" s="18"/>
      <c r="S480" s="11"/>
      <c r="T480" s="18"/>
      <c r="U480" s="31">
        <v>6315</v>
      </c>
      <c r="V480" s="18">
        <v>17</v>
      </c>
    </row>
    <row r="481" spans="15:22" ht="12" customHeight="1" x14ac:dyDescent="0.25">
      <c r="O481" s="12" t="s">
        <v>1815</v>
      </c>
      <c r="P481" s="11">
        <v>26</v>
      </c>
      <c r="Q481" s="18"/>
      <c r="S481" s="11"/>
      <c r="T481" s="18"/>
      <c r="U481" s="31">
        <v>6316</v>
      </c>
      <c r="V481" s="18">
        <v>17</v>
      </c>
    </row>
    <row r="482" spans="15:22" ht="12" customHeight="1" x14ac:dyDescent="0.25">
      <c r="O482" s="12" t="s">
        <v>1245</v>
      </c>
      <c r="P482" s="11">
        <v>27</v>
      </c>
      <c r="Q482" s="18"/>
      <c r="S482" s="11"/>
      <c r="T482" s="18"/>
      <c r="U482" s="31">
        <v>6317</v>
      </c>
      <c r="V482" s="18">
        <v>17</v>
      </c>
    </row>
    <row r="483" spans="15:22" ht="12" customHeight="1" x14ac:dyDescent="0.25">
      <c r="O483" s="12" t="s">
        <v>1816</v>
      </c>
      <c r="P483" s="11">
        <v>28</v>
      </c>
      <c r="Q483" s="18"/>
      <c r="S483" s="11"/>
      <c r="T483" s="18"/>
      <c r="U483" s="31">
        <v>6318</v>
      </c>
      <c r="V483" s="18">
        <v>17</v>
      </c>
    </row>
    <row r="484" spans="15:22" ht="12" customHeight="1" x14ac:dyDescent="0.25">
      <c r="O484" s="12" t="s">
        <v>1817</v>
      </c>
      <c r="P484" s="11">
        <v>29</v>
      </c>
      <c r="Q484" s="18"/>
      <c r="S484" s="11"/>
      <c r="T484" s="18"/>
      <c r="U484" s="31">
        <v>6319</v>
      </c>
      <c r="V484" s="18">
        <v>17</v>
      </c>
    </row>
    <row r="485" spans="15:22" ht="12" customHeight="1" x14ac:dyDescent="0.25">
      <c r="O485" s="12" t="s">
        <v>1818</v>
      </c>
      <c r="P485" s="11">
        <v>30</v>
      </c>
      <c r="Q485" s="18"/>
      <c r="S485" s="11"/>
      <c r="T485" s="18"/>
      <c r="U485" s="31">
        <v>6320</v>
      </c>
      <c r="V485" s="18">
        <v>17</v>
      </c>
    </row>
    <row r="486" spans="15:22" ht="12" customHeight="1" x14ac:dyDescent="0.25">
      <c r="O486" s="12" t="s">
        <v>1819</v>
      </c>
      <c r="P486" s="11">
        <v>31</v>
      </c>
      <c r="Q486" s="18"/>
      <c r="S486" s="11"/>
      <c r="T486" s="18"/>
      <c r="U486" s="31">
        <v>6321</v>
      </c>
      <c r="V486" s="18">
        <v>17</v>
      </c>
    </row>
    <row r="487" spans="15:22" ht="12" customHeight="1" x14ac:dyDescent="0.25">
      <c r="O487" s="12" t="s">
        <v>1820</v>
      </c>
      <c r="P487" s="11">
        <v>32</v>
      </c>
      <c r="Q487" s="18"/>
      <c r="S487" s="11"/>
      <c r="T487" s="18"/>
      <c r="U487" s="31">
        <v>6322</v>
      </c>
      <c r="V487" s="18">
        <v>17</v>
      </c>
    </row>
    <row r="488" spans="15:22" ht="12" customHeight="1" x14ac:dyDescent="0.25">
      <c r="O488" s="12" t="s">
        <v>1800</v>
      </c>
      <c r="P488" s="11">
        <v>33</v>
      </c>
      <c r="Q488" s="18"/>
      <c r="S488" s="11"/>
      <c r="T488" s="18"/>
      <c r="U488" s="31">
        <v>6323</v>
      </c>
      <c r="V488" s="18">
        <v>17</v>
      </c>
    </row>
    <row r="489" spans="15:22" ht="12" customHeight="1" x14ac:dyDescent="0.25">
      <c r="O489" s="12" t="s">
        <v>1821</v>
      </c>
      <c r="P489" s="11">
        <v>34</v>
      </c>
      <c r="Q489" s="18"/>
      <c r="S489" s="11"/>
      <c r="T489" s="18"/>
      <c r="U489" s="31">
        <v>6324</v>
      </c>
      <c r="V489" s="18">
        <v>17</v>
      </c>
    </row>
    <row r="490" spans="15:22" ht="12" customHeight="1" x14ac:dyDescent="0.25">
      <c r="O490" s="12" t="s">
        <v>1822</v>
      </c>
      <c r="P490" s="11">
        <v>35</v>
      </c>
      <c r="Q490" s="18"/>
      <c r="S490" s="11"/>
      <c r="T490" s="18"/>
      <c r="U490" s="31">
        <v>6326</v>
      </c>
      <c r="V490" s="18">
        <v>17</v>
      </c>
    </row>
    <row r="491" spans="15:22" ht="12" customHeight="1" x14ac:dyDescent="0.25">
      <c r="O491" s="12" t="s">
        <v>1823</v>
      </c>
      <c r="P491" s="11">
        <v>36</v>
      </c>
      <c r="Q491" s="18"/>
      <c r="S491" s="11"/>
      <c r="T491" s="18"/>
      <c r="U491" s="31">
        <v>6327</v>
      </c>
      <c r="V491" s="18">
        <v>17</v>
      </c>
    </row>
    <row r="492" spans="15:22" ht="12" customHeight="1" x14ac:dyDescent="0.25">
      <c r="O492" s="12" t="s">
        <v>1824</v>
      </c>
      <c r="P492" s="11">
        <v>37</v>
      </c>
      <c r="Q492" s="18"/>
      <c r="S492" s="11"/>
      <c r="T492" s="18"/>
      <c r="U492" s="31">
        <v>6401</v>
      </c>
      <c r="V492" s="18">
        <v>9</v>
      </c>
    </row>
    <row r="493" spans="15:22" ht="12" customHeight="1" x14ac:dyDescent="0.25">
      <c r="O493" s="12" t="s">
        <v>1365</v>
      </c>
      <c r="P493" s="11">
        <v>38</v>
      </c>
      <c r="Q493" s="18"/>
      <c r="S493" s="11"/>
      <c r="T493" s="18"/>
      <c r="U493" s="31">
        <v>6401</v>
      </c>
      <c r="V493" s="18">
        <v>16</v>
      </c>
    </row>
    <row r="494" spans="15:22" ht="12" customHeight="1" x14ac:dyDescent="0.25">
      <c r="O494" s="12" t="s">
        <v>1825</v>
      </c>
      <c r="P494" s="11">
        <v>39</v>
      </c>
      <c r="Q494" s="18"/>
      <c r="S494" s="11"/>
      <c r="T494" s="18"/>
      <c r="U494" s="31">
        <v>7001</v>
      </c>
      <c r="V494" s="18">
        <v>1</v>
      </c>
    </row>
    <row r="495" spans="15:22" ht="12" customHeight="1" x14ac:dyDescent="0.25">
      <c r="O495" s="12" t="s">
        <v>1826</v>
      </c>
      <c r="P495" s="11">
        <v>40</v>
      </c>
      <c r="Q495" s="18"/>
      <c r="S495" s="11"/>
      <c r="T495" s="18"/>
      <c r="U495" s="31">
        <v>7001</v>
      </c>
      <c r="V495" s="18">
        <v>3</v>
      </c>
    </row>
    <row r="496" spans="15:22" ht="12" customHeight="1" x14ac:dyDescent="0.25">
      <c r="O496" s="12" t="s">
        <v>1827</v>
      </c>
      <c r="P496" s="11">
        <v>1</v>
      </c>
      <c r="Q496" s="18"/>
      <c r="S496" s="11"/>
      <c r="T496" s="18"/>
      <c r="U496" s="31">
        <v>7002</v>
      </c>
      <c r="V496" s="18">
        <v>3</v>
      </c>
    </row>
    <row r="497" spans="15:22" ht="12" customHeight="1" x14ac:dyDescent="0.25">
      <c r="O497" s="12" t="s">
        <v>1828</v>
      </c>
      <c r="P497" s="11">
        <v>2</v>
      </c>
      <c r="Q497" s="18"/>
      <c r="S497" s="11"/>
      <c r="T497" s="18"/>
      <c r="U497" s="31">
        <v>7004</v>
      </c>
      <c r="V497" s="18">
        <v>3</v>
      </c>
    </row>
    <row r="498" spans="15:22" ht="12" customHeight="1" x14ac:dyDescent="0.25">
      <c r="O498" s="12" t="s">
        <v>1829</v>
      </c>
      <c r="P498" s="11">
        <v>3</v>
      </c>
      <c r="Q498" s="18"/>
      <c r="S498" s="11"/>
      <c r="T498" s="18"/>
      <c r="U498" s="31">
        <v>7005</v>
      </c>
      <c r="V498" s="18">
        <v>3</v>
      </c>
    </row>
    <row r="499" spans="15:22" ht="12" customHeight="1" x14ac:dyDescent="0.25">
      <c r="O499" s="12" t="s">
        <v>1830</v>
      </c>
      <c r="P499" s="11">
        <v>4</v>
      </c>
      <c r="Q499" s="18"/>
      <c r="S499" s="11"/>
      <c r="T499" s="18"/>
      <c r="U499" s="31">
        <v>7010</v>
      </c>
      <c r="V499" s="18">
        <v>3</v>
      </c>
    </row>
    <row r="500" spans="15:22" ht="12" customHeight="1" x14ac:dyDescent="0.25">
      <c r="O500" s="12" t="s">
        <v>1831</v>
      </c>
      <c r="P500" s="11">
        <v>5</v>
      </c>
      <c r="Q500" s="18"/>
      <c r="S500" s="11"/>
      <c r="T500" s="18"/>
      <c r="U500" s="31">
        <v>7011</v>
      </c>
      <c r="V500" s="18">
        <v>3</v>
      </c>
    </row>
    <row r="501" spans="15:22" ht="12" customHeight="1" x14ac:dyDescent="0.25">
      <c r="O501" s="12" t="s">
        <v>1832</v>
      </c>
      <c r="P501" s="11">
        <v>6</v>
      </c>
      <c r="Q501" s="18"/>
      <c r="S501" s="11"/>
      <c r="T501" s="18"/>
      <c r="U501" s="31">
        <v>7101</v>
      </c>
      <c r="V501" s="18">
        <v>1</v>
      </c>
    </row>
    <row r="502" spans="15:22" ht="12" customHeight="1" x14ac:dyDescent="0.25">
      <c r="O502" s="12" t="s">
        <v>1833</v>
      </c>
      <c r="P502" s="11">
        <v>7</v>
      </c>
      <c r="Q502" s="18"/>
      <c r="S502" s="11"/>
      <c r="T502" s="18"/>
      <c r="U502" s="31">
        <v>8001</v>
      </c>
      <c r="V502" s="18">
        <v>6</v>
      </c>
    </row>
    <row r="503" spans="15:22" ht="12" customHeight="1" x14ac:dyDescent="0.25">
      <c r="O503" s="12" t="s">
        <v>1751</v>
      </c>
      <c r="P503" s="11">
        <v>8</v>
      </c>
      <c r="Q503" s="18"/>
      <c r="S503" s="11"/>
      <c r="T503" s="18"/>
      <c r="U503" s="31">
        <v>8003</v>
      </c>
      <c r="V503" s="18">
        <v>6</v>
      </c>
    </row>
    <row r="504" spans="15:22" ht="12" customHeight="1" x14ac:dyDescent="0.25">
      <c r="O504" s="12" t="s">
        <v>1834</v>
      </c>
      <c r="P504" s="11">
        <v>9</v>
      </c>
      <c r="Q504" s="18"/>
      <c r="S504" s="11"/>
      <c r="T504" s="18"/>
      <c r="U504" s="31">
        <v>8007</v>
      </c>
      <c r="V504" s="18">
        <v>6</v>
      </c>
    </row>
    <row r="505" spans="15:22" ht="12" customHeight="1" x14ac:dyDescent="0.25">
      <c r="O505" s="12" t="s">
        <v>1835</v>
      </c>
      <c r="P505" s="11">
        <v>10</v>
      </c>
      <c r="Q505" s="18"/>
      <c r="S505" s="11"/>
      <c r="T505" s="18"/>
      <c r="U505" s="31">
        <v>8011</v>
      </c>
      <c r="V505" s="18">
        <v>6</v>
      </c>
    </row>
    <row r="506" spans="15:22" ht="12" customHeight="1" x14ac:dyDescent="0.25">
      <c r="O506" s="12" t="s">
        <v>1836</v>
      </c>
      <c r="P506" s="11">
        <v>11</v>
      </c>
      <c r="Q506" s="18"/>
      <c r="S506" s="11"/>
      <c r="T506" s="18"/>
      <c r="U506" s="31">
        <v>8013</v>
      </c>
      <c r="V506" s="18">
        <v>2</v>
      </c>
    </row>
    <row r="507" spans="15:22" ht="12" customHeight="1" x14ac:dyDescent="0.25">
      <c r="O507" s="12" t="s">
        <v>1837</v>
      </c>
      <c r="P507" s="11">
        <v>12</v>
      </c>
      <c r="Q507" s="18"/>
      <c r="S507" s="11"/>
      <c r="T507" s="18"/>
      <c r="U507" s="31">
        <v>8050</v>
      </c>
      <c r="V507" s="18">
        <v>6</v>
      </c>
    </row>
    <row r="508" spans="15:22" ht="12" customHeight="1" x14ac:dyDescent="0.25">
      <c r="O508" s="12" t="s">
        <v>1838</v>
      </c>
      <c r="P508" s="11">
        <v>13</v>
      </c>
      <c r="Q508" s="18"/>
      <c r="S508" s="11"/>
      <c r="T508" s="18"/>
      <c r="U508" s="31">
        <v>8051</v>
      </c>
      <c r="V508" s="18">
        <v>6</v>
      </c>
    </row>
    <row r="509" spans="15:22" ht="12" customHeight="1" x14ac:dyDescent="0.25">
      <c r="O509" s="12" t="s">
        <v>708</v>
      </c>
      <c r="P509" s="11">
        <v>14</v>
      </c>
      <c r="Q509" s="18"/>
      <c r="S509" s="11"/>
      <c r="T509" s="18"/>
      <c r="U509" s="31">
        <v>8052</v>
      </c>
      <c r="V509" s="18">
        <v>6</v>
      </c>
    </row>
    <row r="510" spans="15:22" ht="12" customHeight="1" x14ac:dyDescent="0.25">
      <c r="O510" s="12" t="s">
        <v>1839</v>
      </c>
      <c r="P510" s="11">
        <v>15</v>
      </c>
      <c r="Q510" s="18"/>
      <c r="S510" s="11"/>
      <c r="T510" s="18"/>
      <c r="U510" s="31">
        <v>8054</v>
      </c>
      <c r="V510" s="18">
        <v>6</v>
      </c>
    </row>
    <row r="511" spans="15:22" ht="12" customHeight="1" x14ac:dyDescent="0.25">
      <c r="O511" s="12" t="s">
        <v>1755</v>
      </c>
      <c r="P511" s="11">
        <v>16</v>
      </c>
      <c r="Q511" s="18"/>
      <c r="S511" s="11"/>
      <c r="T511" s="18"/>
      <c r="U511" s="31">
        <v>8056</v>
      </c>
      <c r="V511" s="18">
        <v>6</v>
      </c>
    </row>
    <row r="512" spans="15:22" ht="12" customHeight="1" x14ac:dyDescent="0.25">
      <c r="O512" s="12" t="s">
        <v>992</v>
      </c>
      <c r="P512" s="11">
        <v>17</v>
      </c>
      <c r="Q512" s="18"/>
      <c r="S512" s="11"/>
      <c r="T512" s="18"/>
      <c r="U512" s="31">
        <v>8057</v>
      </c>
      <c r="V512" s="18">
        <v>6</v>
      </c>
    </row>
    <row r="513" spans="15:22" ht="12" customHeight="1" x14ac:dyDescent="0.25">
      <c r="O513" s="12" t="s">
        <v>1840</v>
      </c>
      <c r="P513" s="11">
        <v>18</v>
      </c>
      <c r="Q513" s="18"/>
      <c r="S513" s="11"/>
      <c r="T513" s="18"/>
      <c r="V513" s="33"/>
    </row>
    <row r="514" spans="15:22" ht="12" customHeight="1" x14ac:dyDescent="0.25">
      <c r="O514" s="12" t="s">
        <v>94</v>
      </c>
      <c r="P514" s="11">
        <v>19</v>
      </c>
      <c r="Q514" s="18"/>
      <c r="S514" s="11"/>
      <c r="T514" s="18"/>
      <c r="V514" s="33"/>
    </row>
    <row r="515" spans="15:22" ht="12" customHeight="1" x14ac:dyDescent="0.25">
      <c r="O515" s="12" t="s">
        <v>185</v>
      </c>
      <c r="P515" s="11">
        <v>20</v>
      </c>
      <c r="Q515" s="18"/>
      <c r="S515" s="11"/>
      <c r="T515" s="18"/>
      <c r="V515" s="33"/>
    </row>
    <row r="516" spans="15:22" ht="12" customHeight="1" x14ac:dyDescent="0.25">
      <c r="O516" s="12" t="s">
        <v>1841</v>
      </c>
      <c r="P516" s="11">
        <v>21</v>
      </c>
      <c r="Q516" s="18"/>
      <c r="S516" s="11"/>
      <c r="T516" s="18"/>
      <c r="V516" s="33"/>
    </row>
    <row r="517" spans="15:22" ht="12" customHeight="1" x14ac:dyDescent="0.25">
      <c r="O517" s="12" t="s">
        <v>1842</v>
      </c>
      <c r="P517" s="11">
        <v>22</v>
      </c>
      <c r="Q517" s="18"/>
      <c r="S517" s="11"/>
      <c r="T517" s="18"/>
      <c r="V517" s="33"/>
    </row>
    <row r="518" spans="15:22" ht="12" customHeight="1" x14ac:dyDescent="0.25">
      <c r="O518" s="12" t="s">
        <v>1843</v>
      </c>
      <c r="P518" s="11">
        <v>23</v>
      </c>
      <c r="Q518" s="18"/>
      <c r="S518" s="11"/>
      <c r="T518" s="18"/>
      <c r="V518" s="33"/>
    </row>
    <row r="519" spans="15:22" ht="12" customHeight="1" x14ac:dyDescent="0.25">
      <c r="O519" s="12" t="s">
        <v>1844</v>
      </c>
      <c r="P519" s="11">
        <v>24</v>
      </c>
      <c r="Q519" s="18"/>
      <c r="S519" s="11"/>
      <c r="T519" s="18"/>
      <c r="V519" s="33"/>
    </row>
    <row r="520" spans="15:22" ht="12" customHeight="1" x14ac:dyDescent="0.25">
      <c r="O520" s="12" t="s">
        <v>1054</v>
      </c>
      <c r="P520" s="11">
        <v>25</v>
      </c>
      <c r="Q520" s="18"/>
      <c r="S520" s="11"/>
      <c r="T520" s="18"/>
      <c r="V520" s="33"/>
    </row>
    <row r="521" spans="15:22" ht="12" customHeight="1" x14ac:dyDescent="0.25">
      <c r="O521" s="12" t="s">
        <v>1845</v>
      </c>
      <c r="P521" s="11">
        <v>26</v>
      </c>
      <c r="Q521" s="18"/>
      <c r="S521" s="11"/>
      <c r="T521" s="18"/>
      <c r="V521" s="33"/>
    </row>
    <row r="522" spans="15:22" ht="12" customHeight="1" x14ac:dyDescent="0.25">
      <c r="O522" s="12" t="s">
        <v>1846</v>
      </c>
      <c r="P522" s="11">
        <v>27</v>
      </c>
      <c r="Q522" s="18"/>
      <c r="S522" s="11"/>
      <c r="T522" s="18"/>
      <c r="V522" s="33"/>
    </row>
    <row r="523" spans="15:22" ht="12" customHeight="1" x14ac:dyDescent="0.25">
      <c r="O523" s="12" t="s">
        <v>1847</v>
      </c>
      <c r="P523" s="11">
        <v>28</v>
      </c>
      <c r="Q523" s="18"/>
      <c r="S523" s="11"/>
      <c r="T523" s="18"/>
      <c r="V523" s="33"/>
    </row>
    <row r="524" spans="15:22" ht="12" customHeight="1" x14ac:dyDescent="0.25">
      <c r="O524" s="12" t="s">
        <v>1848</v>
      </c>
      <c r="P524" s="11">
        <v>29</v>
      </c>
      <c r="Q524" s="18"/>
      <c r="S524" s="11"/>
      <c r="T524" s="18"/>
      <c r="V524" s="33"/>
    </row>
    <row r="525" spans="15:22" ht="12" customHeight="1" x14ac:dyDescent="0.25">
      <c r="O525" s="12" t="s">
        <v>1849</v>
      </c>
      <c r="P525" s="11">
        <v>30</v>
      </c>
      <c r="Q525" s="18"/>
      <c r="S525" s="11"/>
      <c r="T525" s="18"/>
      <c r="V525" s="33"/>
    </row>
    <row r="526" spans="15:22" ht="12" customHeight="1" x14ac:dyDescent="0.25">
      <c r="O526" s="12" t="s">
        <v>1850</v>
      </c>
      <c r="P526" s="11">
        <v>31</v>
      </c>
      <c r="Q526" s="18"/>
      <c r="S526" s="11"/>
      <c r="T526" s="18"/>
      <c r="V526" s="33"/>
    </row>
    <row r="527" spans="15:22" ht="12" customHeight="1" x14ac:dyDescent="0.25">
      <c r="O527" s="12" t="s">
        <v>1851</v>
      </c>
      <c r="P527" s="11">
        <v>32</v>
      </c>
      <c r="Q527" s="18"/>
      <c r="S527" s="11"/>
      <c r="T527" s="18"/>
      <c r="V527" s="33"/>
    </row>
    <row r="528" spans="15:22" ht="12" customHeight="1" x14ac:dyDescent="0.25">
      <c r="O528" s="12" t="s">
        <v>1852</v>
      </c>
      <c r="P528" s="11">
        <v>33</v>
      </c>
      <c r="Q528" s="18"/>
      <c r="S528" s="11"/>
      <c r="T528" s="18"/>
      <c r="V528" s="33"/>
    </row>
    <row r="529" spans="15:22" ht="12" customHeight="1" x14ac:dyDescent="0.25">
      <c r="O529" s="12" t="s">
        <v>1853</v>
      </c>
      <c r="P529" s="11">
        <v>34</v>
      </c>
      <c r="Q529" s="18"/>
      <c r="S529" s="11"/>
      <c r="T529" s="18"/>
      <c r="V529" s="33"/>
    </row>
    <row r="530" spans="15:22" ht="12" customHeight="1" x14ac:dyDescent="0.25">
      <c r="O530" s="12" t="s">
        <v>1854</v>
      </c>
      <c r="P530" s="11">
        <v>35</v>
      </c>
      <c r="Q530" s="18"/>
      <c r="S530" s="11"/>
      <c r="T530" s="18"/>
      <c r="V530" s="33"/>
    </row>
    <row r="531" spans="15:22" ht="12" customHeight="1" x14ac:dyDescent="0.25">
      <c r="O531" s="12" t="s">
        <v>1726</v>
      </c>
      <c r="P531" s="11">
        <v>36</v>
      </c>
      <c r="Q531" s="18"/>
      <c r="S531" s="11"/>
      <c r="T531" s="18"/>
      <c r="V531" s="33"/>
    </row>
    <row r="532" spans="15:22" ht="12" customHeight="1" x14ac:dyDescent="0.25">
      <c r="O532" s="12" t="s">
        <v>1855</v>
      </c>
      <c r="P532" s="11">
        <v>37</v>
      </c>
      <c r="Q532" s="18"/>
      <c r="S532" s="11"/>
      <c r="T532" s="18"/>
      <c r="V532" s="33"/>
    </row>
    <row r="533" spans="15:22" ht="12" customHeight="1" x14ac:dyDescent="0.25">
      <c r="O533" s="12" t="s">
        <v>1856</v>
      </c>
      <c r="P533" s="11">
        <v>38</v>
      </c>
      <c r="Q533" s="18"/>
      <c r="S533" s="11"/>
      <c r="T533" s="18"/>
      <c r="V533" s="33"/>
    </row>
    <row r="534" spans="15:22" ht="12" customHeight="1" x14ac:dyDescent="0.25">
      <c r="O534" s="12" t="s">
        <v>1857</v>
      </c>
      <c r="P534" s="11">
        <v>39</v>
      </c>
      <c r="Q534" s="18"/>
      <c r="S534" s="11"/>
      <c r="T534" s="18"/>
      <c r="V534" s="33"/>
    </row>
    <row r="535" spans="15:22" ht="12" customHeight="1" x14ac:dyDescent="0.25">
      <c r="O535" s="12" t="s">
        <v>1858</v>
      </c>
      <c r="P535" s="11">
        <v>40</v>
      </c>
      <c r="Q535" s="18"/>
      <c r="S535" s="11"/>
      <c r="T535" s="18"/>
      <c r="V535" s="33"/>
    </row>
    <row r="536" spans="15:22" ht="12" customHeight="1" x14ac:dyDescent="0.25">
      <c r="O536" s="12" t="s">
        <v>1859</v>
      </c>
      <c r="P536" s="11">
        <v>41</v>
      </c>
      <c r="Q536" s="18"/>
      <c r="S536" s="11"/>
      <c r="T536" s="18"/>
      <c r="V536" s="33"/>
    </row>
    <row r="537" spans="15:22" ht="12" customHeight="1" x14ac:dyDescent="0.25">
      <c r="O537" s="12" t="s">
        <v>1860</v>
      </c>
      <c r="P537" s="11">
        <v>42</v>
      </c>
      <c r="Q537" s="18"/>
      <c r="S537" s="11"/>
      <c r="T537" s="18"/>
      <c r="V537" s="33"/>
    </row>
    <row r="538" spans="15:22" ht="12" customHeight="1" x14ac:dyDescent="0.25">
      <c r="O538" s="12" t="s">
        <v>987</v>
      </c>
      <c r="P538" s="11">
        <v>43</v>
      </c>
      <c r="Q538" s="18"/>
      <c r="S538" s="11"/>
      <c r="T538" s="18"/>
      <c r="V538" s="33"/>
    </row>
    <row r="539" spans="15:22" ht="12" customHeight="1" x14ac:dyDescent="0.25">
      <c r="O539" s="12" t="s">
        <v>685</v>
      </c>
      <c r="P539" s="11">
        <v>44</v>
      </c>
      <c r="Q539" s="18"/>
      <c r="S539" s="11"/>
      <c r="T539" s="18"/>
      <c r="V539" s="33"/>
    </row>
    <row r="540" spans="15:22" ht="12" customHeight="1" x14ac:dyDescent="0.25">
      <c r="O540" s="12" t="s">
        <v>1861</v>
      </c>
      <c r="P540" s="11">
        <v>45</v>
      </c>
      <c r="Q540" s="18"/>
      <c r="S540" s="11"/>
      <c r="T540" s="18"/>
      <c r="V540" s="33"/>
    </row>
    <row r="541" spans="15:22" ht="12" customHeight="1" x14ac:dyDescent="0.25">
      <c r="O541" s="12" t="s">
        <v>1862</v>
      </c>
      <c r="P541" s="11">
        <v>46</v>
      </c>
      <c r="Q541" s="18"/>
      <c r="S541" s="11"/>
      <c r="T541" s="18"/>
      <c r="V541" s="33"/>
    </row>
    <row r="542" spans="15:22" ht="12" customHeight="1" x14ac:dyDescent="0.25">
      <c r="O542" s="12" t="s">
        <v>1822</v>
      </c>
      <c r="P542" s="11">
        <v>47</v>
      </c>
      <c r="Q542" s="18"/>
      <c r="S542" s="11"/>
      <c r="T542" s="18"/>
      <c r="V542" s="33"/>
    </row>
    <row r="543" spans="15:22" ht="12" customHeight="1" x14ac:dyDescent="0.25">
      <c r="O543" s="12" t="s">
        <v>1863</v>
      </c>
      <c r="P543" s="11">
        <v>48</v>
      </c>
      <c r="Q543" s="18"/>
      <c r="S543" s="11"/>
      <c r="T543" s="18"/>
      <c r="V543" s="33"/>
    </row>
    <row r="544" spans="15:22" ht="12" customHeight="1" x14ac:dyDescent="0.25">
      <c r="O544" s="12" t="s">
        <v>1864</v>
      </c>
      <c r="P544" s="11">
        <v>49</v>
      </c>
      <c r="Q544" s="18"/>
      <c r="S544" s="11"/>
      <c r="T544" s="18"/>
      <c r="V544" s="33"/>
    </row>
    <row r="545" spans="15:22" ht="12" customHeight="1" x14ac:dyDescent="0.25">
      <c r="O545" s="12" t="s">
        <v>749</v>
      </c>
      <c r="P545" s="11">
        <v>50</v>
      </c>
      <c r="Q545" s="18"/>
      <c r="S545" s="11"/>
      <c r="T545" s="18"/>
      <c r="V545" s="33"/>
    </row>
    <row r="546" spans="15:22" ht="12" customHeight="1" x14ac:dyDescent="0.25">
      <c r="O546" s="12" t="s">
        <v>1865</v>
      </c>
      <c r="P546" s="11">
        <v>51</v>
      </c>
      <c r="Q546" s="18"/>
      <c r="S546" s="11"/>
      <c r="T546" s="18"/>
      <c r="V546" s="33"/>
    </row>
    <row r="547" spans="15:22" ht="12" customHeight="1" x14ac:dyDescent="0.25">
      <c r="O547" s="12" t="s">
        <v>1866</v>
      </c>
      <c r="P547" s="11">
        <v>52</v>
      </c>
      <c r="Q547" s="18"/>
      <c r="S547" s="11"/>
      <c r="T547" s="18"/>
      <c r="V547" s="33"/>
    </row>
    <row r="548" spans="15:22" ht="12" customHeight="1" x14ac:dyDescent="0.25">
      <c r="O548" s="12" t="s">
        <v>200</v>
      </c>
      <c r="P548" s="11">
        <v>1</v>
      </c>
      <c r="Q548" s="18"/>
      <c r="S548" s="11"/>
      <c r="T548" s="18"/>
      <c r="V548" s="33"/>
    </row>
    <row r="549" spans="15:22" ht="12" customHeight="1" x14ac:dyDescent="0.25">
      <c r="O549" s="12" t="s">
        <v>1867</v>
      </c>
      <c r="P549" s="11">
        <v>2</v>
      </c>
      <c r="Q549" s="18"/>
      <c r="S549" s="11"/>
      <c r="T549" s="18"/>
      <c r="V549" s="33"/>
    </row>
    <row r="550" spans="15:22" ht="12" customHeight="1" x14ac:dyDescent="0.25">
      <c r="O550" s="12" t="s">
        <v>1868</v>
      </c>
      <c r="P550" s="11">
        <v>3</v>
      </c>
      <c r="Q550" s="18"/>
      <c r="S550" s="11"/>
      <c r="T550" s="18"/>
      <c r="V550" s="33"/>
    </row>
    <row r="551" spans="15:22" ht="12" customHeight="1" x14ac:dyDescent="0.25">
      <c r="O551" s="12" t="s">
        <v>1869</v>
      </c>
      <c r="P551" s="11">
        <v>4</v>
      </c>
      <c r="Q551" s="18"/>
      <c r="S551" s="11"/>
      <c r="T551" s="18"/>
      <c r="V551" s="33"/>
    </row>
    <row r="552" spans="15:22" ht="12" customHeight="1" x14ac:dyDescent="0.25">
      <c r="O552" s="12" t="s">
        <v>1677</v>
      </c>
      <c r="P552" s="11">
        <v>5</v>
      </c>
      <c r="Q552" s="18"/>
      <c r="S552" s="11"/>
      <c r="T552" s="18"/>
      <c r="V552" s="33"/>
    </row>
    <row r="553" spans="15:22" ht="12" customHeight="1" x14ac:dyDescent="0.25">
      <c r="O553" s="12" t="s">
        <v>1870</v>
      </c>
      <c r="P553" s="11">
        <v>6</v>
      </c>
      <c r="Q553" s="18"/>
      <c r="S553" s="11"/>
      <c r="T553" s="18"/>
      <c r="V553" s="33"/>
    </row>
    <row r="554" spans="15:22" ht="12" customHeight="1" x14ac:dyDescent="0.25">
      <c r="O554" s="12" t="s">
        <v>1871</v>
      </c>
      <c r="P554" s="11">
        <v>7</v>
      </c>
      <c r="Q554" s="18"/>
      <c r="S554" s="11"/>
      <c r="T554" s="18"/>
      <c r="V554" s="33"/>
    </row>
    <row r="555" spans="15:22" ht="12" customHeight="1" x14ac:dyDescent="0.25">
      <c r="O555" s="12" t="s">
        <v>1872</v>
      </c>
      <c r="P555" s="11">
        <v>8</v>
      </c>
      <c r="Q555" s="18"/>
      <c r="S555" s="11"/>
      <c r="T555" s="18"/>
      <c r="V555" s="33"/>
    </row>
    <row r="556" spans="15:22" ht="12" customHeight="1" x14ac:dyDescent="0.25">
      <c r="O556" s="12" t="s">
        <v>1873</v>
      </c>
      <c r="P556" s="11">
        <v>9</v>
      </c>
      <c r="Q556" s="18"/>
      <c r="S556" s="11"/>
      <c r="T556" s="18"/>
      <c r="V556" s="33"/>
    </row>
    <row r="557" spans="15:22" ht="12" customHeight="1" x14ac:dyDescent="0.25">
      <c r="O557" s="12" t="s">
        <v>274</v>
      </c>
      <c r="P557" s="11">
        <v>10</v>
      </c>
      <c r="Q557" s="18"/>
      <c r="S557" s="11"/>
      <c r="T557" s="18"/>
      <c r="V557" s="33"/>
    </row>
    <row r="558" spans="15:22" ht="12" customHeight="1" x14ac:dyDescent="0.25">
      <c r="O558" s="12" t="s">
        <v>1874</v>
      </c>
      <c r="P558" s="11">
        <v>11</v>
      </c>
      <c r="Q558" s="18"/>
      <c r="S558" s="11"/>
      <c r="T558" s="18"/>
      <c r="V558" s="33"/>
    </row>
    <row r="559" spans="15:22" ht="12" customHeight="1" x14ac:dyDescent="0.25">
      <c r="O559" s="12" t="s">
        <v>1875</v>
      </c>
      <c r="P559" s="11">
        <v>12</v>
      </c>
      <c r="Q559" s="18"/>
      <c r="S559" s="11"/>
      <c r="T559" s="18"/>
      <c r="V559" s="33"/>
    </row>
    <row r="560" spans="15:22" ht="12" customHeight="1" x14ac:dyDescent="0.25">
      <c r="O560" s="12" t="s">
        <v>1876</v>
      </c>
      <c r="P560" s="11">
        <v>13</v>
      </c>
      <c r="Q560" s="18"/>
      <c r="S560" s="11"/>
      <c r="T560" s="18"/>
      <c r="V560" s="33"/>
    </row>
    <row r="561" spans="15:22" ht="12" customHeight="1" x14ac:dyDescent="0.25">
      <c r="O561" s="12" t="s">
        <v>1877</v>
      </c>
      <c r="P561" s="11">
        <v>14</v>
      </c>
      <c r="Q561" s="18"/>
      <c r="S561" s="11"/>
      <c r="T561" s="18"/>
      <c r="V561" s="33"/>
    </row>
    <row r="562" spans="15:22" ht="12" customHeight="1" x14ac:dyDescent="0.25">
      <c r="O562" s="12" t="s">
        <v>1878</v>
      </c>
      <c r="P562" s="11">
        <v>15</v>
      </c>
      <c r="Q562" s="18"/>
      <c r="S562" s="11"/>
      <c r="T562" s="18"/>
      <c r="V562" s="33"/>
    </row>
    <row r="563" spans="15:22" ht="12" customHeight="1" x14ac:dyDescent="0.25">
      <c r="O563" s="12" t="s">
        <v>1879</v>
      </c>
      <c r="P563" s="11">
        <v>16</v>
      </c>
      <c r="Q563" s="18"/>
      <c r="S563" s="11"/>
      <c r="T563" s="18"/>
      <c r="V563" s="33"/>
    </row>
    <row r="564" spans="15:22" ht="12" customHeight="1" x14ac:dyDescent="0.25">
      <c r="O564" s="12" t="s">
        <v>1880</v>
      </c>
      <c r="P564" s="11">
        <v>17</v>
      </c>
      <c r="Q564" s="18"/>
      <c r="S564" s="11"/>
      <c r="T564" s="18"/>
      <c r="V564" s="33"/>
    </row>
    <row r="565" spans="15:22" ht="12" customHeight="1" x14ac:dyDescent="0.25">
      <c r="O565" s="12" t="s">
        <v>1881</v>
      </c>
      <c r="P565" s="11">
        <v>18</v>
      </c>
      <c r="Q565" s="18"/>
      <c r="S565" s="11"/>
      <c r="T565" s="18"/>
      <c r="V565" s="33"/>
    </row>
    <row r="566" spans="15:22" ht="12" customHeight="1" x14ac:dyDescent="0.25">
      <c r="O566" s="12" t="s">
        <v>1882</v>
      </c>
      <c r="P566" s="11">
        <v>19</v>
      </c>
      <c r="Q566" s="18"/>
      <c r="S566" s="11"/>
      <c r="T566" s="18"/>
      <c r="V566" s="33"/>
    </row>
    <row r="567" spans="15:22" ht="12" customHeight="1" x14ac:dyDescent="0.25">
      <c r="O567" s="12" t="s">
        <v>1883</v>
      </c>
      <c r="P567" s="11">
        <v>20</v>
      </c>
      <c r="Q567" s="18"/>
      <c r="S567" s="11"/>
      <c r="T567" s="18"/>
      <c r="V567" s="33"/>
    </row>
    <row r="568" spans="15:22" ht="12" customHeight="1" x14ac:dyDescent="0.25">
      <c r="O568" s="12" t="s">
        <v>1884</v>
      </c>
      <c r="P568" s="11">
        <v>21</v>
      </c>
      <c r="Q568" s="18"/>
      <c r="S568" s="11"/>
      <c r="T568" s="18"/>
      <c r="V568" s="33"/>
    </row>
    <row r="569" spans="15:22" ht="12" customHeight="1" x14ac:dyDescent="0.25">
      <c r="O569" s="12" t="s">
        <v>1885</v>
      </c>
      <c r="P569" s="11">
        <v>22</v>
      </c>
      <c r="Q569" s="18"/>
      <c r="S569" s="11"/>
      <c r="T569" s="18"/>
      <c r="V569" s="33"/>
    </row>
    <row r="570" spans="15:22" ht="12" customHeight="1" x14ac:dyDescent="0.25">
      <c r="O570" s="12" t="s">
        <v>1485</v>
      </c>
      <c r="P570" s="11">
        <v>23</v>
      </c>
      <c r="Q570" s="18"/>
      <c r="S570" s="11"/>
      <c r="T570" s="18"/>
      <c r="V570" s="33"/>
    </row>
    <row r="571" spans="15:22" ht="12" customHeight="1" x14ac:dyDescent="0.25">
      <c r="O571" s="12" t="s">
        <v>1886</v>
      </c>
      <c r="P571" s="11">
        <v>24</v>
      </c>
      <c r="Q571" s="18"/>
      <c r="S571" s="11"/>
      <c r="T571" s="18"/>
      <c r="V571" s="33"/>
    </row>
    <row r="572" spans="15:22" ht="12" customHeight="1" x14ac:dyDescent="0.25">
      <c r="O572" s="12" t="s">
        <v>1887</v>
      </c>
      <c r="P572" s="11">
        <v>25</v>
      </c>
      <c r="Q572" s="18"/>
      <c r="S572" s="11"/>
      <c r="T572" s="18"/>
      <c r="V572" s="33"/>
    </row>
    <row r="573" spans="15:22" ht="12" customHeight="1" x14ac:dyDescent="0.25">
      <c r="O573" s="12" t="s">
        <v>1888</v>
      </c>
      <c r="P573" s="11">
        <v>26</v>
      </c>
      <c r="Q573" s="18"/>
      <c r="S573" s="11"/>
      <c r="T573" s="18"/>
      <c r="V573" s="33"/>
    </row>
    <row r="574" spans="15:22" ht="12" customHeight="1" x14ac:dyDescent="0.25">
      <c r="O574" s="12" t="s">
        <v>1889</v>
      </c>
      <c r="P574" s="11">
        <v>27</v>
      </c>
      <c r="Q574" s="18"/>
      <c r="S574" s="11"/>
      <c r="T574" s="18"/>
      <c r="V574" s="33"/>
    </row>
    <row r="575" spans="15:22" ht="12" customHeight="1" x14ac:dyDescent="0.25">
      <c r="O575" s="12" t="s">
        <v>818</v>
      </c>
      <c r="P575" s="11">
        <v>28</v>
      </c>
      <c r="Q575" s="18"/>
      <c r="S575" s="11"/>
      <c r="T575" s="18"/>
      <c r="V575" s="33"/>
    </row>
    <row r="576" spans="15:22" ht="12" customHeight="1" x14ac:dyDescent="0.25">
      <c r="O576" s="12" t="s">
        <v>1890</v>
      </c>
      <c r="P576" s="11">
        <v>29</v>
      </c>
      <c r="Q576" s="18"/>
      <c r="S576" s="11"/>
      <c r="T576" s="18"/>
      <c r="V576" s="33"/>
    </row>
    <row r="577" spans="15:22" ht="12" customHeight="1" x14ac:dyDescent="0.25">
      <c r="O577" s="12" t="s">
        <v>1891</v>
      </c>
      <c r="P577" s="11">
        <v>30</v>
      </c>
      <c r="Q577" s="18"/>
      <c r="S577" s="11"/>
      <c r="T577" s="18"/>
      <c r="V577" s="33"/>
    </row>
    <row r="578" spans="15:22" ht="12" customHeight="1" x14ac:dyDescent="0.25">
      <c r="O578" s="12" t="s">
        <v>1892</v>
      </c>
      <c r="P578" s="11">
        <v>31</v>
      </c>
      <c r="Q578" s="18"/>
      <c r="S578" s="11"/>
      <c r="T578" s="18"/>
      <c r="V578" s="33"/>
    </row>
    <row r="579" spans="15:22" ht="12" customHeight="1" x14ac:dyDescent="0.25">
      <c r="O579" s="12" t="s">
        <v>1893</v>
      </c>
      <c r="P579" s="11">
        <v>32</v>
      </c>
      <c r="Q579" s="18"/>
      <c r="S579" s="11"/>
      <c r="T579" s="18"/>
      <c r="V579" s="33"/>
    </row>
    <row r="580" spans="15:22" ht="12" customHeight="1" x14ac:dyDescent="0.25">
      <c r="O580" s="12" t="s">
        <v>1894</v>
      </c>
      <c r="P580" s="11">
        <v>33</v>
      </c>
      <c r="Q580" s="18"/>
      <c r="S580" s="11"/>
      <c r="T580" s="18"/>
      <c r="V580" s="33"/>
    </row>
    <row r="581" spans="15:22" ht="12" customHeight="1" x14ac:dyDescent="0.25">
      <c r="O581" s="12" t="s">
        <v>1895</v>
      </c>
      <c r="P581" s="11">
        <v>34</v>
      </c>
      <c r="Q581" s="18"/>
      <c r="S581" s="11"/>
      <c r="T581" s="18"/>
      <c r="V581" s="33"/>
    </row>
    <row r="582" spans="15:22" ht="12" customHeight="1" x14ac:dyDescent="0.25">
      <c r="O582" s="12" t="s">
        <v>1896</v>
      </c>
      <c r="P582" s="11">
        <v>35</v>
      </c>
      <c r="Q582" s="18"/>
      <c r="S582" s="11"/>
      <c r="T582" s="18"/>
      <c r="V582" s="33"/>
    </row>
    <row r="583" spans="15:22" ht="12" customHeight="1" x14ac:dyDescent="0.25">
      <c r="O583" s="12" t="s">
        <v>1897</v>
      </c>
      <c r="P583" s="11">
        <v>36</v>
      </c>
      <c r="Q583" s="18"/>
      <c r="S583" s="11"/>
      <c r="T583" s="18"/>
      <c r="V583" s="33"/>
    </row>
    <row r="584" spans="15:22" ht="12" customHeight="1" x14ac:dyDescent="0.25">
      <c r="O584" s="12" t="s">
        <v>1898</v>
      </c>
      <c r="P584" s="11">
        <v>37</v>
      </c>
      <c r="Q584" s="18"/>
      <c r="S584" s="11"/>
      <c r="T584" s="18"/>
      <c r="V584" s="33"/>
    </row>
    <row r="585" spans="15:22" ht="12" customHeight="1" x14ac:dyDescent="0.25">
      <c r="O585" s="12" t="s">
        <v>1899</v>
      </c>
      <c r="P585" s="11">
        <v>38</v>
      </c>
      <c r="Q585" s="18"/>
      <c r="S585" s="11"/>
      <c r="T585" s="18"/>
    </row>
    <row r="586" spans="15:22" ht="12" customHeight="1" x14ac:dyDescent="0.25">
      <c r="O586" s="12" t="s">
        <v>1900</v>
      </c>
      <c r="P586" s="11">
        <v>39</v>
      </c>
      <c r="Q586" s="18"/>
      <c r="S586" s="11"/>
      <c r="T586" s="18"/>
    </row>
    <row r="587" spans="15:22" ht="12" customHeight="1" x14ac:dyDescent="0.25">
      <c r="O587" s="12" t="s">
        <v>1901</v>
      </c>
      <c r="P587" s="11">
        <v>40</v>
      </c>
      <c r="Q587" s="18"/>
      <c r="S587" s="11"/>
      <c r="T587" s="18"/>
    </row>
    <row r="588" spans="15:22" ht="12" customHeight="1" x14ac:dyDescent="0.25">
      <c r="O588" s="12" t="s">
        <v>1902</v>
      </c>
      <c r="P588" s="11">
        <v>41</v>
      </c>
      <c r="Q588" s="18"/>
      <c r="S588" s="11"/>
      <c r="T588" s="18"/>
    </row>
    <row r="589" spans="15:22" ht="12" customHeight="1" x14ac:dyDescent="0.25">
      <c r="O589" s="12" t="s">
        <v>1903</v>
      </c>
      <c r="P589" s="11">
        <v>42</v>
      </c>
      <c r="Q589" s="18"/>
      <c r="S589" s="11"/>
      <c r="T589" s="18"/>
    </row>
    <row r="590" spans="15:22" ht="12" customHeight="1" x14ac:dyDescent="0.25">
      <c r="O590" s="12" t="s">
        <v>1904</v>
      </c>
      <c r="P590" s="11">
        <v>43</v>
      </c>
      <c r="Q590" s="18"/>
      <c r="S590" s="11"/>
      <c r="T590" s="18"/>
    </row>
    <row r="591" spans="15:22" ht="12" customHeight="1" x14ac:dyDescent="0.25">
      <c r="O591" s="12" t="s">
        <v>1905</v>
      </c>
      <c r="P591" s="11">
        <v>44</v>
      </c>
      <c r="Q591" s="18"/>
      <c r="S591" s="11"/>
      <c r="T591" s="18"/>
    </row>
    <row r="592" spans="15:22" ht="12" customHeight="1" x14ac:dyDescent="0.25">
      <c r="O592" s="12" t="s">
        <v>1906</v>
      </c>
      <c r="P592" s="11">
        <v>45</v>
      </c>
      <c r="Q592" s="18"/>
      <c r="S592" s="11"/>
      <c r="T592" s="18"/>
    </row>
    <row r="593" spans="15:20" ht="12" customHeight="1" x14ac:dyDescent="0.25">
      <c r="O593" s="12" t="s">
        <v>1907</v>
      </c>
      <c r="P593" s="11">
        <v>46</v>
      </c>
      <c r="Q593" s="18"/>
      <c r="S593" s="11"/>
      <c r="T593" s="18"/>
    </row>
    <row r="594" spans="15:20" ht="12" customHeight="1" x14ac:dyDescent="0.25">
      <c r="O594" s="12" t="s">
        <v>1908</v>
      </c>
      <c r="P594" s="11">
        <v>47</v>
      </c>
      <c r="Q594" s="18"/>
      <c r="S594" s="11"/>
      <c r="T594" s="18"/>
    </row>
    <row r="595" spans="15:20" ht="12" customHeight="1" x14ac:dyDescent="0.25">
      <c r="O595" s="12" t="s">
        <v>1703</v>
      </c>
      <c r="P595" s="11">
        <v>48</v>
      </c>
      <c r="Q595" s="18"/>
      <c r="S595" s="11"/>
      <c r="T595" s="18"/>
    </row>
    <row r="596" spans="15:20" ht="12" customHeight="1" x14ac:dyDescent="0.25">
      <c r="O596" s="12" t="s">
        <v>1909</v>
      </c>
      <c r="P596" s="11">
        <v>49</v>
      </c>
      <c r="Q596" s="18"/>
      <c r="S596" s="11"/>
      <c r="T596" s="18"/>
    </row>
    <row r="597" spans="15:20" ht="12" customHeight="1" x14ac:dyDescent="0.25">
      <c r="O597" s="12" t="s">
        <v>1910</v>
      </c>
      <c r="P597" s="11">
        <v>50</v>
      </c>
      <c r="Q597" s="18"/>
      <c r="S597" s="11"/>
      <c r="T597" s="18"/>
    </row>
    <row r="598" spans="15:20" ht="12" customHeight="1" x14ac:dyDescent="0.25">
      <c r="O598" s="12" t="s">
        <v>997</v>
      </c>
      <c r="P598" s="11">
        <v>51</v>
      </c>
      <c r="Q598" s="18"/>
      <c r="S598" s="11"/>
      <c r="T598" s="18"/>
    </row>
    <row r="599" spans="15:20" ht="12" customHeight="1" x14ac:dyDescent="0.25">
      <c r="O599" s="12" t="s">
        <v>1911</v>
      </c>
      <c r="P599" s="11">
        <v>52</v>
      </c>
      <c r="Q599" s="18"/>
      <c r="S599" s="11"/>
      <c r="T599" s="18"/>
    </row>
    <row r="600" spans="15:20" ht="12" customHeight="1" x14ac:dyDescent="0.25">
      <c r="O600" s="12" t="s">
        <v>1912</v>
      </c>
      <c r="P600" s="11">
        <v>53</v>
      </c>
      <c r="Q600" s="18"/>
      <c r="S600" s="11"/>
      <c r="T600" s="18"/>
    </row>
    <row r="601" spans="15:20" ht="12" customHeight="1" x14ac:dyDescent="0.25">
      <c r="O601" s="12" t="s">
        <v>1913</v>
      </c>
      <c r="P601" s="11">
        <v>54</v>
      </c>
      <c r="Q601" s="18"/>
      <c r="S601" s="11"/>
      <c r="T601" s="18"/>
    </row>
    <row r="602" spans="15:20" ht="12" customHeight="1" x14ac:dyDescent="0.25">
      <c r="O602" s="12" t="s">
        <v>1914</v>
      </c>
      <c r="P602" s="11">
        <v>55</v>
      </c>
      <c r="Q602" s="18"/>
      <c r="S602" s="11"/>
      <c r="T602" s="18"/>
    </row>
    <row r="603" spans="15:20" ht="12" customHeight="1" x14ac:dyDescent="0.25">
      <c r="O603" s="12" t="s">
        <v>1915</v>
      </c>
      <c r="P603" s="11">
        <v>56</v>
      </c>
      <c r="Q603" s="18"/>
      <c r="S603" s="11"/>
      <c r="T603" s="18"/>
    </row>
    <row r="604" spans="15:20" ht="12" customHeight="1" x14ac:dyDescent="0.25">
      <c r="O604" s="12" t="s">
        <v>1620</v>
      </c>
      <c r="P604" s="11">
        <v>57</v>
      </c>
      <c r="Q604" s="18"/>
      <c r="S604" s="11"/>
      <c r="T604" s="18"/>
    </row>
    <row r="605" spans="15:20" ht="12" customHeight="1" x14ac:dyDescent="0.25">
      <c r="O605" s="12" t="s">
        <v>1916</v>
      </c>
      <c r="P605" s="11">
        <v>58</v>
      </c>
      <c r="Q605" s="18"/>
      <c r="S605" s="11"/>
      <c r="T605" s="18"/>
    </row>
    <row r="606" spans="15:20" ht="12" customHeight="1" x14ac:dyDescent="0.25">
      <c r="O606" s="12" t="s">
        <v>987</v>
      </c>
      <c r="P606" s="11">
        <v>59</v>
      </c>
      <c r="Q606" s="18"/>
      <c r="S606" s="11"/>
      <c r="T606" s="18"/>
    </row>
    <row r="607" spans="15:20" ht="12" customHeight="1" x14ac:dyDescent="0.25">
      <c r="O607" s="12" t="s">
        <v>1917</v>
      </c>
      <c r="P607" s="11">
        <v>60</v>
      </c>
      <c r="Q607" s="18"/>
      <c r="S607" s="11"/>
      <c r="T607" s="18"/>
    </row>
    <row r="608" spans="15:20" ht="12" customHeight="1" x14ac:dyDescent="0.25">
      <c r="O608" s="12" t="s">
        <v>1918</v>
      </c>
      <c r="P608" s="11">
        <v>61</v>
      </c>
      <c r="Q608" s="18"/>
      <c r="S608" s="11"/>
      <c r="T608" s="18"/>
    </row>
    <row r="609" spans="15:20" ht="12" customHeight="1" x14ac:dyDescent="0.25">
      <c r="O609" s="12" t="s">
        <v>1675</v>
      </c>
      <c r="P609" s="11">
        <v>62</v>
      </c>
      <c r="Q609" s="18"/>
      <c r="S609" s="11"/>
      <c r="T609" s="18"/>
    </row>
    <row r="610" spans="15:20" ht="12" customHeight="1" x14ac:dyDescent="0.25">
      <c r="O610" s="12" t="s">
        <v>1919</v>
      </c>
      <c r="P610" s="11">
        <v>63</v>
      </c>
      <c r="Q610" s="18"/>
      <c r="S610" s="11"/>
      <c r="T610" s="18"/>
    </row>
    <row r="611" spans="15:20" ht="12" customHeight="1" x14ac:dyDescent="0.25">
      <c r="O611" s="12" t="s">
        <v>1920</v>
      </c>
      <c r="P611" s="11">
        <v>64</v>
      </c>
      <c r="Q611" s="18"/>
      <c r="S611" s="11"/>
      <c r="T611" s="18"/>
    </row>
    <row r="612" spans="15:20" ht="12" customHeight="1" x14ac:dyDescent="0.25">
      <c r="O612" s="12" t="s">
        <v>1921</v>
      </c>
      <c r="P612" s="11">
        <v>65</v>
      </c>
      <c r="Q612" s="18"/>
      <c r="S612" s="11"/>
      <c r="T612" s="18"/>
    </row>
    <row r="613" spans="15:20" ht="12" customHeight="1" x14ac:dyDescent="0.25">
      <c r="O613" s="12" t="s">
        <v>1922</v>
      </c>
      <c r="P613" s="11">
        <v>66</v>
      </c>
      <c r="Q613" s="18"/>
      <c r="S613" s="11"/>
      <c r="T613" s="18"/>
    </row>
    <row r="614" spans="15:20" ht="12" customHeight="1" x14ac:dyDescent="0.25">
      <c r="O614" s="12" t="s">
        <v>1902</v>
      </c>
      <c r="P614" s="11">
        <v>67</v>
      </c>
      <c r="Q614" s="18"/>
      <c r="S614" s="11"/>
      <c r="T614" s="18"/>
    </row>
    <row r="615" spans="15:20" ht="12" customHeight="1" x14ac:dyDescent="0.25">
      <c r="O615" s="12" t="s">
        <v>1923</v>
      </c>
      <c r="P615" s="11">
        <v>68</v>
      </c>
      <c r="Q615" s="18"/>
      <c r="S615" s="11"/>
      <c r="T615" s="18"/>
    </row>
    <row r="616" spans="15:20" ht="12" customHeight="1" x14ac:dyDescent="0.25">
      <c r="O616" s="12" t="s">
        <v>1924</v>
      </c>
      <c r="P616" s="11">
        <v>69</v>
      </c>
      <c r="Q616" s="18"/>
      <c r="S616" s="11"/>
      <c r="T616" s="18"/>
    </row>
    <row r="617" spans="15:20" ht="12" customHeight="1" x14ac:dyDescent="0.25">
      <c r="O617" s="12" t="s">
        <v>1925</v>
      </c>
      <c r="P617" s="11">
        <v>70</v>
      </c>
      <c r="Q617" s="18"/>
      <c r="S617" s="11"/>
      <c r="T617" s="18"/>
    </row>
    <row r="618" spans="15:20" ht="12" customHeight="1" x14ac:dyDescent="0.25">
      <c r="O618" s="12" t="s">
        <v>1926</v>
      </c>
      <c r="P618" s="11">
        <v>71</v>
      </c>
      <c r="Q618" s="18"/>
      <c r="S618" s="11"/>
      <c r="T618" s="18"/>
    </row>
    <row r="619" spans="15:20" ht="12" customHeight="1" x14ac:dyDescent="0.25">
      <c r="O619" s="12" t="s">
        <v>1927</v>
      </c>
      <c r="P619" s="11">
        <v>1</v>
      </c>
      <c r="Q619" s="18"/>
      <c r="S619" s="11"/>
      <c r="T619" s="18"/>
    </row>
    <row r="620" spans="15:20" ht="12" customHeight="1" x14ac:dyDescent="0.25">
      <c r="O620" s="12" t="s">
        <v>1928</v>
      </c>
      <c r="P620" s="11">
        <v>2</v>
      </c>
      <c r="Q620" s="18"/>
      <c r="S620" s="11"/>
      <c r="T620" s="18"/>
    </row>
    <row r="621" spans="15:20" ht="12" customHeight="1" x14ac:dyDescent="0.25">
      <c r="O621" s="12" t="s">
        <v>1929</v>
      </c>
      <c r="P621" s="11">
        <v>3</v>
      </c>
      <c r="Q621" s="18"/>
      <c r="S621" s="11"/>
      <c r="T621" s="18"/>
    </row>
    <row r="622" spans="15:20" ht="12" customHeight="1" x14ac:dyDescent="0.25">
      <c r="O622" s="12" t="s">
        <v>1930</v>
      </c>
      <c r="P622" s="11">
        <v>4</v>
      </c>
      <c r="Q622" s="18"/>
      <c r="S622" s="11"/>
      <c r="T622" s="18"/>
    </row>
    <row r="623" spans="15:20" ht="12" customHeight="1" x14ac:dyDescent="0.25">
      <c r="O623" s="12" t="s">
        <v>1931</v>
      </c>
      <c r="P623" s="11">
        <v>5</v>
      </c>
      <c r="Q623" s="18"/>
      <c r="S623" s="11"/>
      <c r="T623" s="18"/>
    </row>
    <row r="624" spans="15:20" ht="12" customHeight="1" x14ac:dyDescent="0.25">
      <c r="O624" s="12" t="s">
        <v>1932</v>
      </c>
      <c r="P624" s="11">
        <v>6</v>
      </c>
      <c r="Q624" s="18"/>
      <c r="S624" s="11"/>
      <c r="T624" s="18"/>
    </row>
    <row r="625" spans="15:20" ht="12" customHeight="1" x14ac:dyDescent="0.25">
      <c r="O625" s="12" t="s">
        <v>1933</v>
      </c>
      <c r="P625" s="11">
        <v>7</v>
      </c>
      <c r="Q625" s="18"/>
      <c r="S625" s="11"/>
      <c r="T625" s="18"/>
    </row>
    <row r="626" spans="15:20" ht="12" customHeight="1" x14ac:dyDescent="0.25">
      <c r="O626" s="12" t="s">
        <v>1934</v>
      </c>
      <c r="P626" s="11">
        <v>8</v>
      </c>
      <c r="Q626" s="18"/>
      <c r="S626" s="11"/>
      <c r="T626" s="18"/>
    </row>
    <row r="627" spans="15:20" ht="12" customHeight="1" x14ac:dyDescent="0.25">
      <c r="O627" s="12" t="s">
        <v>1935</v>
      </c>
      <c r="P627" s="11">
        <v>9</v>
      </c>
      <c r="Q627" s="18"/>
      <c r="S627" s="11"/>
      <c r="T627" s="18"/>
    </row>
    <row r="628" spans="15:20" ht="12" customHeight="1" x14ac:dyDescent="0.25">
      <c r="O628" s="12" t="s">
        <v>1936</v>
      </c>
      <c r="P628" s="11">
        <v>10</v>
      </c>
      <c r="Q628" s="18"/>
      <c r="S628" s="11"/>
      <c r="T628" s="18"/>
    </row>
    <row r="629" spans="15:20" ht="12" customHeight="1" x14ac:dyDescent="0.25">
      <c r="O629" s="12" t="s">
        <v>1937</v>
      </c>
      <c r="P629" s="11">
        <v>11</v>
      </c>
      <c r="Q629" s="18"/>
      <c r="S629" s="11"/>
      <c r="T629" s="18"/>
    </row>
    <row r="630" spans="15:20" ht="12" customHeight="1" x14ac:dyDescent="0.25">
      <c r="O630" s="12" t="s">
        <v>1938</v>
      </c>
      <c r="P630" s="11">
        <v>12</v>
      </c>
      <c r="Q630" s="18"/>
      <c r="S630" s="11"/>
      <c r="T630" s="18"/>
    </row>
    <row r="631" spans="15:20" ht="12" customHeight="1" x14ac:dyDescent="0.25">
      <c r="O631" s="12" t="s">
        <v>1939</v>
      </c>
      <c r="P631" s="11">
        <v>13</v>
      </c>
      <c r="Q631" s="18"/>
      <c r="S631" s="11"/>
      <c r="T631" s="18"/>
    </row>
    <row r="632" spans="15:20" ht="12" customHeight="1" x14ac:dyDescent="0.25">
      <c r="O632" s="12" t="s">
        <v>1940</v>
      </c>
      <c r="P632" s="11">
        <v>14</v>
      </c>
      <c r="Q632" s="18"/>
      <c r="S632" s="11"/>
      <c r="T632" s="18"/>
    </row>
    <row r="633" spans="15:20" ht="12" customHeight="1" x14ac:dyDescent="0.25">
      <c r="O633" s="12" t="s">
        <v>1941</v>
      </c>
      <c r="P633" s="11">
        <v>15</v>
      </c>
      <c r="Q633" s="18"/>
      <c r="S633" s="11"/>
      <c r="T633" s="18"/>
    </row>
    <row r="634" spans="15:20" ht="12" customHeight="1" x14ac:dyDescent="0.25">
      <c r="O634" s="12" t="s">
        <v>1942</v>
      </c>
      <c r="P634" s="11">
        <v>16</v>
      </c>
      <c r="Q634" s="18"/>
      <c r="S634" s="11"/>
      <c r="T634" s="18"/>
    </row>
    <row r="635" spans="15:20" ht="12" customHeight="1" x14ac:dyDescent="0.25">
      <c r="O635" s="12" t="s">
        <v>1943</v>
      </c>
      <c r="P635" s="11">
        <v>17</v>
      </c>
      <c r="Q635" s="18"/>
      <c r="S635" s="11"/>
      <c r="T635" s="18"/>
    </row>
    <row r="636" spans="15:20" ht="12" customHeight="1" x14ac:dyDescent="0.25">
      <c r="O636" s="12" t="s">
        <v>1944</v>
      </c>
      <c r="P636" s="11">
        <v>18</v>
      </c>
      <c r="Q636" s="18"/>
      <c r="S636" s="11"/>
      <c r="T636" s="18"/>
    </row>
    <row r="637" spans="15:20" ht="12" customHeight="1" x14ac:dyDescent="0.25">
      <c r="O637" s="12" t="s">
        <v>526</v>
      </c>
      <c r="P637" s="11">
        <v>19</v>
      </c>
      <c r="Q637" s="18"/>
      <c r="S637" s="11"/>
      <c r="T637" s="18"/>
    </row>
    <row r="638" spans="15:20" ht="12" customHeight="1" x14ac:dyDescent="0.25">
      <c r="O638" s="12" t="s">
        <v>555</v>
      </c>
      <c r="P638" s="11">
        <v>20</v>
      </c>
      <c r="Q638" s="18"/>
      <c r="S638" s="11"/>
      <c r="T638" s="18"/>
    </row>
    <row r="639" spans="15:20" ht="12" customHeight="1" x14ac:dyDescent="0.25">
      <c r="O639" s="12" t="s">
        <v>1945</v>
      </c>
      <c r="P639" s="11">
        <v>21</v>
      </c>
      <c r="Q639" s="18"/>
      <c r="S639" s="11"/>
      <c r="T639" s="18"/>
    </row>
    <row r="640" spans="15:20" ht="12" customHeight="1" x14ac:dyDescent="0.25">
      <c r="O640" s="12" t="s">
        <v>1946</v>
      </c>
      <c r="P640" s="11">
        <v>22</v>
      </c>
      <c r="Q640" s="18"/>
      <c r="S640" s="11"/>
      <c r="T640" s="18"/>
    </row>
    <row r="641" spans="15:20" ht="12" customHeight="1" x14ac:dyDescent="0.25">
      <c r="O641" s="12" t="s">
        <v>515</v>
      </c>
      <c r="P641" s="11">
        <v>23</v>
      </c>
      <c r="Q641" s="18"/>
      <c r="S641" s="11"/>
      <c r="T641" s="18"/>
    </row>
    <row r="642" spans="15:20" ht="12" customHeight="1" x14ac:dyDescent="0.25">
      <c r="O642" s="12" t="s">
        <v>1947</v>
      </c>
      <c r="P642" s="11">
        <v>24</v>
      </c>
      <c r="Q642" s="18"/>
      <c r="S642" s="11"/>
      <c r="T642" s="18"/>
    </row>
    <row r="643" spans="15:20" ht="12" customHeight="1" x14ac:dyDescent="0.25">
      <c r="O643" s="12" t="s">
        <v>1457</v>
      </c>
      <c r="P643" s="11">
        <v>25</v>
      </c>
      <c r="Q643" s="18"/>
      <c r="S643" s="11"/>
      <c r="T643" s="18"/>
    </row>
    <row r="644" spans="15:20" ht="12" customHeight="1" x14ac:dyDescent="0.25">
      <c r="O644" s="12" t="s">
        <v>1948</v>
      </c>
      <c r="P644" s="11">
        <v>26</v>
      </c>
      <c r="Q644" s="18"/>
      <c r="S644" s="11"/>
      <c r="T644" s="18"/>
    </row>
    <row r="645" spans="15:20" ht="12" customHeight="1" x14ac:dyDescent="0.25">
      <c r="O645" s="12" t="s">
        <v>1949</v>
      </c>
      <c r="P645" s="11">
        <v>27</v>
      </c>
      <c r="Q645" s="18"/>
      <c r="S645" s="11"/>
      <c r="T645" s="18"/>
    </row>
    <row r="646" spans="15:20" ht="12" customHeight="1" x14ac:dyDescent="0.25">
      <c r="O646" s="12" t="s">
        <v>1858</v>
      </c>
      <c r="P646" s="11">
        <v>28</v>
      </c>
      <c r="Q646" s="18"/>
      <c r="S646" s="11"/>
      <c r="T646" s="18"/>
    </row>
    <row r="647" spans="15:20" ht="12" customHeight="1" x14ac:dyDescent="0.25">
      <c r="O647" s="12" t="s">
        <v>1950</v>
      </c>
      <c r="P647" s="11">
        <v>29</v>
      </c>
      <c r="Q647" s="18"/>
      <c r="S647" s="11"/>
      <c r="T647" s="18"/>
    </row>
    <row r="648" spans="15:20" ht="12" customHeight="1" x14ac:dyDescent="0.25">
      <c r="O648" s="12" t="s">
        <v>1951</v>
      </c>
      <c r="P648" s="11">
        <v>30</v>
      </c>
      <c r="Q648" s="18"/>
      <c r="S648" s="11"/>
      <c r="T648" s="18"/>
    </row>
    <row r="649" spans="15:20" ht="12" customHeight="1" x14ac:dyDescent="0.25">
      <c r="O649" s="12" t="s">
        <v>1952</v>
      </c>
      <c r="P649" s="11">
        <v>31</v>
      </c>
      <c r="Q649" s="18"/>
      <c r="S649" s="11"/>
      <c r="T649" s="18"/>
    </row>
    <row r="650" spans="15:20" ht="12" customHeight="1" x14ac:dyDescent="0.25">
      <c r="O650" s="12" t="s">
        <v>1953</v>
      </c>
      <c r="P650" s="11">
        <v>32</v>
      </c>
      <c r="Q650" s="18"/>
      <c r="S650" s="11"/>
      <c r="T650" s="18"/>
    </row>
    <row r="651" spans="15:20" ht="12" customHeight="1" x14ac:dyDescent="0.25">
      <c r="O651" s="12" t="s">
        <v>1954</v>
      </c>
      <c r="P651" s="11">
        <v>33</v>
      </c>
      <c r="Q651" s="18"/>
      <c r="S651" s="11"/>
      <c r="T651" s="18"/>
    </row>
    <row r="652" spans="15:20" ht="12" customHeight="1" x14ac:dyDescent="0.25">
      <c r="O652" s="12" t="s">
        <v>731</v>
      </c>
      <c r="P652" s="11">
        <v>34</v>
      </c>
      <c r="Q652" s="18"/>
      <c r="S652" s="11"/>
      <c r="T652" s="18"/>
    </row>
    <row r="653" spans="15:20" ht="12" customHeight="1" x14ac:dyDescent="0.25">
      <c r="O653" s="12" t="s">
        <v>1955</v>
      </c>
      <c r="P653" s="11">
        <v>35</v>
      </c>
      <c r="Q653" s="18"/>
      <c r="S653" s="11"/>
      <c r="T653" s="18"/>
    </row>
    <row r="654" spans="15:20" ht="12" customHeight="1" x14ac:dyDescent="0.25">
      <c r="O654" s="12" t="s">
        <v>1956</v>
      </c>
      <c r="P654" s="11">
        <v>36</v>
      </c>
      <c r="Q654" s="18"/>
      <c r="S654" s="11"/>
      <c r="T654" s="18"/>
    </row>
    <row r="655" spans="15:20" ht="12" customHeight="1" x14ac:dyDescent="0.25">
      <c r="O655" s="12" t="s">
        <v>1957</v>
      </c>
      <c r="P655" s="11">
        <v>37</v>
      </c>
      <c r="Q655" s="18"/>
      <c r="S655" s="11"/>
      <c r="T655" s="18"/>
    </row>
    <row r="656" spans="15:20" ht="12" customHeight="1" x14ac:dyDescent="0.25">
      <c r="O656" s="12" t="s">
        <v>1958</v>
      </c>
      <c r="P656" s="11">
        <v>38</v>
      </c>
      <c r="Q656" s="18"/>
      <c r="S656" s="11"/>
      <c r="T656" s="18"/>
    </row>
    <row r="657" spans="15:20" ht="12" customHeight="1" x14ac:dyDescent="0.25">
      <c r="O657" s="12" t="s">
        <v>1959</v>
      </c>
      <c r="P657" s="11">
        <v>39</v>
      </c>
      <c r="Q657" s="18"/>
      <c r="S657" s="11"/>
      <c r="T657" s="18"/>
    </row>
    <row r="658" spans="15:20" ht="12" customHeight="1" x14ac:dyDescent="0.25">
      <c r="O658" s="12" t="s">
        <v>1010</v>
      </c>
      <c r="P658" s="11">
        <v>40</v>
      </c>
      <c r="Q658" s="18"/>
      <c r="S658" s="11"/>
      <c r="T658" s="18"/>
    </row>
    <row r="659" spans="15:20" ht="12" customHeight="1" x14ac:dyDescent="0.25">
      <c r="O659" s="12" t="s">
        <v>304</v>
      </c>
      <c r="P659" s="11">
        <v>41</v>
      </c>
      <c r="Q659" s="18"/>
      <c r="S659" s="11"/>
      <c r="T659" s="18"/>
    </row>
    <row r="660" spans="15:20" ht="12" customHeight="1" x14ac:dyDescent="0.25">
      <c r="O660" s="12" t="s">
        <v>1960</v>
      </c>
      <c r="P660" s="11">
        <v>42</v>
      </c>
      <c r="Q660" s="18"/>
      <c r="S660" s="11"/>
      <c r="T660" s="18"/>
    </row>
    <row r="661" spans="15:20" ht="12" customHeight="1" x14ac:dyDescent="0.25">
      <c r="O661" s="12" t="s">
        <v>1961</v>
      </c>
      <c r="P661" s="11">
        <v>43</v>
      </c>
      <c r="Q661" s="18"/>
      <c r="S661" s="11"/>
      <c r="T661" s="18"/>
    </row>
    <row r="662" spans="15:20" ht="12" customHeight="1" x14ac:dyDescent="0.25">
      <c r="O662" s="12" t="s">
        <v>1962</v>
      </c>
      <c r="P662" s="11">
        <v>44</v>
      </c>
      <c r="Q662" s="18"/>
      <c r="S662" s="11"/>
      <c r="T662" s="18"/>
    </row>
    <row r="663" spans="15:20" ht="12" customHeight="1" x14ac:dyDescent="0.25">
      <c r="O663" s="12" t="s">
        <v>1963</v>
      </c>
      <c r="P663" s="11">
        <v>45</v>
      </c>
      <c r="Q663" s="18"/>
      <c r="S663" s="11"/>
      <c r="T663" s="18"/>
    </row>
    <row r="664" spans="15:20" ht="12" customHeight="1" x14ac:dyDescent="0.25">
      <c r="O664" s="12" t="s">
        <v>1964</v>
      </c>
      <c r="P664" s="11">
        <v>46</v>
      </c>
      <c r="Q664" s="18"/>
      <c r="S664" s="11"/>
      <c r="T664" s="18"/>
    </row>
    <row r="665" spans="15:20" ht="12" customHeight="1" x14ac:dyDescent="0.25">
      <c r="O665" s="12" t="s">
        <v>1965</v>
      </c>
      <c r="P665" s="11">
        <v>47</v>
      </c>
      <c r="Q665" s="18"/>
      <c r="S665" s="11"/>
      <c r="T665" s="18"/>
    </row>
    <row r="666" spans="15:20" ht="12" customHeight="1" x14ac:dyDescent="0.25">
      <c r="O666" s="12" t="s">
        <v>1966</v>
      </c>
      <c r="P666" s="11">
        <v>48</v>
      </c>
      <c r="Q666" s="18"/>
      <c r="S666" s="11"/>
      <c r="T666" s="18"/>
    </row>
    <row r="667" spans="15:20" ht="12" customHeight="1" x14ac:dyDescent="0.25">
      <c r="O667" s="12" t="s">
        <v>1967</v>
      </c>
      <c r="P667" s="11">
        <v>49</v>
      </c>
      <c r="Q667" s="18"/>
      <c r="S667" s="11"/>
      <c r="T667" s="18"/>
    </row>
    <row r="668" spans="15:20" ht="12" customHeight="1" x14ac:dyDescent="0.25">
      <c r="O668" s="12" t="s">
        <v>1968</v>
      </c>
      <c r="P668" s="11">
        <v>50</v>
      </c>
      <c r="Q668" s="18"/>
      <c r="S668" s="11"/>
      <c r="T668" s="18"/>
    </row>
    <row r="669" spans="15:20" ht="12" customHeight="1" x14ac:dyDescent="0.25">
      <c r="O669" s="12" t="s">
        <v>1969</v>
      </c>
      <c r="P669" s="11">
        <v>51</v>
      </c>
      <c r="Q669" s="18"/>
      <c r="S669" s="11"/>
      <c r="T669" s="18"/>
    </row>
    <row r="670" spans="15:20" ht="12" customHeight="1" x14ac:dyDescent="0.25">
      <c r="O670" s="12" t="s">
        <v>1970</v>
      </c>
      <c r="P670" s="11">
        <v>52</v>
      </c>
      <c r="Q670" s="18"/>
      <c r="S670" s="11"/>
      <c r="T670" s="18"/>
    </row>
    <row r="671" spans="15:20" ht="12" customHeight="1" x14ac:dyDescent="0.25">
      <c r="O671" s="12" t="s">
        <v>1971</v>
      </c>
      <c r="P671" s="11">
        <v>53</v>
      </c>
      <c r="Q671" s="18"/>
      <c r="S671" s="11"/>
      <c r="T671" s="18"/>
    </row>
    <row r="672" spans="15:20" ht="12" customHeight="1" x14ac:dyDescent="0.25">
      <c r="O672" s="12" t="s">
        <v>1972</v>
      </c>
      <c r="P672" s="11">
        <v>54</v>
      </c>
      <c r="Q672" s="18"/>
      <c r="S672" s="11"/>
      <c r="T672" s="18"/>
    </row>
    <row r="673" spans="15:20" ht="12" customHeight="1" x14ac:dyDescent="0.25">
      <c r="O673" s="12" t="s">
        <v>1722</v>
      </c>
      <c r="P673" s="11">
        <v>55</v>
      </c>
      <c r="Q673" s="18"/>
      <c r="S673" s="11"/>
      <c r="T673" s="18"/>
    </row>
    <row r="674" spans="15:20" ht="12" customHeight="1" x14ac:dyDescent="0.25">
      <c r="O674" s="12" t="s">
        <v>1973</v>
      </c>
      <c r="P674" s="11">
        <v>56</v>
      </c>
      <c r="Q674" s="18"/>
      <c r="S674" s="11"/>
      <c r="T674" s="18"/>
    </row>
    <row r="675" spans="15:20" ht="12" customHeight="1" x14ac:dyDescent="0.25">
      <c r="O675" s="12" t="s">
        <v>1974</v>
      </c>
      <c r="P675" s="11">
        <v>57</v>
      </c>
      <c r="Q675" s="18"/>
      <c r="S675" s="11"/>
      <c r="T675" s="18"/>
    </row>
    <row r="676" spans="15:20" ht="12" customHeight="1" x14ac:dyDescent="0.25">
      <c r="O676" s="12" t="s">
        <v>1975</v>
      </c>
      <c r="P676" s="11">
        <v>58</v>
      </c>
      <c r="Q676" s="18"/>
      <c r="S676" s="11"/>
      <c r="T676" s="18"/>
    </row>
    <row r="677" spans="15:20" ht="12" customHeight="1" x14ac:dyDescent="0.25">
      <c r="O677" s="12" t="s">
        <v>1365</v>
      </c>
      <c r="P677" s="11">
        <v>59</v>
      </c>
      <c r="Q677" s="18"/>
      <c r="S677" s="11"/>
      <c r="T677" s="18"/>
    </row>
    <row r="678" spans="15:20" ht="12" customHeight="1" x14ac:dyDescent="0.25">
      <c r="O678" s="12" t="s">
        <v>346</v>
      </c>
      <c r="P678" s="11">
        <v>60</v>
      </c>
      <c r="Q678" s="18"/>
      <c r="S678" s="11"/>
      <c r="T678" s="18"/>
    </row>
    <row r="679" spans="15:20" ht="12" customHeight="1" x14ac:dyDescent="0.25">
      <c r="O679" s="12" t="s">
        <v>1976</v>
      </c>
      <c r="P679" s="11">
        <v>61</v>
      </c>
      <c r="Q679" s="18"/>
      <c r="S679" s="11"/>
      <c r="T679" s="18"/>
    </row>
    <row r="680" spans="15:20" ht="12" customHeight="1" x14ac:dyDescent="0.25">
      <c r="O680" s="12" t="s">
        <v>1977</v>
      </c>
      <c r="P680" s="11">
        <v>62</v>
      </c>
      <c r="Q680" s="18"/>
      <c r="S680" s="11"/>
      <c r="T680" s="18"/>
    </row>
    <row r="681" spans="15:20" ht="12" customHeight="1" x14ac:dyDescent="0.25">
      <c r="O681" s="12" t="s">
        <v>1978</v>
      </c>
      <c r="P681" s="11">
        <v>63</v>
      </c>
      <c r="Q681" s="18"/>
      <c r="S681" s="11"/>
      <c r="T681" s="18"/>
    </row>
    <row r="682" spans="15:20" ht="12" customHeight="1" x14ac:dyDescent="0.25">
      <c r="O682" s="12" t="s">
        <v>1979</v>
      </c>
      <c r="P682" s="11">
        <v>64</v>
      </c>
      <c r="Q682" s="18"/>
      <c r="S682" s="11"/>
      <c r="T682" s="18"/>
    </row>
    <row r="683" spans="15:20" ht="12" customHeight="1" x14ac:dyDescent="0.25">
      <c r="O683" s="12" t="s">
        <v>1097</v>
      </c>
      <c r="P683" s="11">
        <v>65</v>
      </c>
      <c r="Q683" s="18"/>
      <c r="S683" s="11"/>
      <c r="T683" s="18"/>
    </row>
    <row r="684" spans="15:20" ht="12" customHeight="1" x14ac:dyDescent="0.25">
      <c r="O684" s="12" t="s">
        <v>1980</v>
      </c>
      <c r="P684" s="11">
        <v>66</v>
      </c>
      <c r="Q684" s="18"/>
      <c r="S684" s="11"/>
      <c r="T684" s="18"/>
    </row>
    <row r="685" spans="15:20" ht="12" customHeight="1" x14ac:dyDescent="0.25">
      <c r="O685" s="12" t="s">
        <v>1981</v>
      </c>
      <c r="P685" s="11">
        <v>67</v>
      </c>
      <c r="Q685" s="18"/>
      <c r="S685" s="11"/>
      <c r="T685" s="18"/>
    </row>
    <row r="686" spans="15:20" ht="12" customHeight="1" x14ac:dyDescent="0.25">
      <c r="O686" s="12" t="s">
        <v>1982</v>
      </c>
      <c r="P686" s="11">
        <v>68</v>
      </c>
      <c r="Q686" s="18"/>
      <c r="S686" s="11"/>
      <c r="T686" s="18"/>
    </row>
    <row r="687" spans="15:20" ht="12" customHeight="1" x14ac:dyDescent="0.25">
      <c r="O687" s="12" t="s">
        <v>1983</v>
      </c>
      <c r="P687" s="11">
        <v>69</v>
      </c>
      <c r="Q687" s="18"/>
      <c r="S687" s="11"/>
      <c r="T687" s="18"/>
    </row>
    <row r="688" spans="15:20" ht="12" customHeight="1" x14ac:dyDescent="0.25">
      <c r="O688" s="12" t="s">
        <v>1984</v>
      </c>
      <c r="P688" s="11">
        <v>70</v>
      </c>
      <c r="Q688" s="18"/>
      <c r="S688" s="11"/>
      <c r="T688" s="18"/>
    </row>
    <row r="689" spans="15:20" ht="12" customHeight="1" x14ac:dyDescent="0.25">
      <c r="O689" s="12" t="s">
        <v>1985</v>
      </c>
      <c r="P689" s="11">
        <v>71</v>
      </c>
      <c r="Q689" s="18"/>
      <c r="S689" s="11"/>
      <c r="T689" s="18"/>
    </row>
    <row r="690" spans="15:20" ht="12" customHeight="1" x14ac:dyDescent="0.25">
      <c r="O690" s="12" t="s">
        <v>1986</v>
      </c>
      <c r="P690" s="11">
        <v>72</v>
      </c>
      <c r="Q690" s="18"/>
      <c r="S690" s="11"/>
      <c r="T690" s="18"/>
    </row>
    <row r="691" spans="15:20" ht="12" customHeight="1" x14ac:dyDescent="0.25">
      <c r="O691" s="12" t="s">
        <v>1009</v>
      </c>
      <c r="P691" s="11">
        <v>73</v>
      </c>
      <c r="Q691" s="18"/>
      <c r="S691" s="11"/>
      <c r="T691" s="18"/>
    </row>
    <row r="692" spans="15:20" ht="12" customHeight="1" x14ac:dyDescent="0.25">
      <c r="O692" s="12" t="s">
        <v>1677</v>
      </c>
      <c r="P692" s="11">
        <v>74</v>
      </c>
      <c r="Q692" s="18"/>
      <c r="S692" s="11"/>
      <c r="T692" s="18"/>
    </row>
    <row r="693" spans="15:20" ht="12" customHeight="1" x14ac:dyDescent="0.25">
      <c r="O693" s="12" t="s">
        <v>1987</v>
      </c>
      <c r="P693" s="11">
        <v>75</v>
      </c>
      <c r="Q693" s="18"/>
      <c r="S693" s="11"/>
      <c r="T693" s="18"/>
    </row>
    <row r="694" spans="15:20" ht="12" customHeight="1" x14ac:dyDescent="0.25">
      <c r="O694" s="12" t="s">
        <v>1988</v>
      </c>
      <c r="P694" s="11">
        <v>76</v>
      </c>
      <c r="Q694" s="18"/>
      <c r="S694" s="11"/>
      <c r="T694" s="18"/>
    </row>
    <row r="695" spans="15:20" ht="12" customHeight="1" x14ac:dyDescent="0.25">
      <c r="O695" s="12" t="s">
        <v>1989</v>
      </c>
      <c r="P695" s="11">
        <v>77</v>
      </c>
      <c r="Q695" s="18"/>
      <c r="S695" s="11"/>
      <c r="T695" s="18"/>
    </row>
    <row r="696" spans="15:20" ht="12" customHeight="1" x14ac:dyDescent="0.25">
      <c r="O696" s="12" t="s">
        <v>1990</v>
      </c>
      <c r="P696" s="11">
        <v>78</v>
      </c>
      <c r="Q696" s="18"/>
      <c r="S696" s="11"/>
      <c r="T696" s="18"/>
    </row>
    <row r="697" spans="15:20" ht="12" customHeight="1" x14ac:dyDescent="0.25">
      <c r="O697" s="12" t="s">
        <v>1991</v>
      </c>
      <c r="P697" s="11">
        <v>79</v>
      </c>
      <c r="Q697" s="18"/>
      <c r="S697" s="11"/>
      <c r="T697" s="18"/>
    </row>
    <row r="698" spans="15:20" ht="12" customHeight="1" x14ac:dyDescent="0.25">
      <c r="O698" s="12" t="s">
        <v>1992</v>
      </c>
      <c r="P698" s="11">
        <v>80</v>
      </c>
      <c r="Q698" s="18"/>
      <c r="S698" s="11"/>
      <c r="T698" s="18"/>
    </row>
    <row r="699" spans="15:20" ht="12" customHeight="1" x14ac:dyDescent="0.25">
      <c r="O699" s="12" t="s">
        <v>1993</v>
      </c>
      <c r="P699" s="11">
        <v>81</v>
      </c>
      <c r="Q699" s="18"/>
      <c r="S699" s="11"/>
      <c r="T699" s="18"/>
    </row>
    <row r="700" spans="15:20" ht="12" customHeight="1" x14ac:dyDescent="0.25">
      <c r="O700" s="12" t="s">
        <v>1994</v>
      </c>
      <c r="P700" s="11">
        <v>82</v>
      </c>
      <c r="Q700" s="18"/>
      <c r="S700" s="11"/>
      <c r="T700" s="18"/>
    </row>
    <row r="701" spans="15:20" ht="12" customHeight="1" x14ac:dyDescent="0.25">
      <c r="O701" s="12" t="s">
        <v>1995</v>
      </c>
      <c r="P701" s="11">
        <v>83</v>
      </c>
      <c r="Q701" s="18"/>
      <c r="S701" s="11"/>
      <c r="T701" s="18"/>
    </row>
    <row r="702" spans="15:20" ht="12" customHeight="1" x14ac:dyDescent="0.25">
      <c r="O702" s="12" t="s">
        <v>1996</v>
      </c>
      <c r="P702" s="11">
        <v>84</v>
      </c>
      <c r="Q702" s="18"/>
      <c r="S702" s="11"/>
      <c r="T702" s="18"/>
    </row>
    <row r="703" spans="15:20" ht="12" customHeight="1" x14ac:dyDescent="0.25">
      <c r="O703" s="12" t="s">
        <v>1997</v>
      </c>
      <c r="P703" s="11">
        <v>85</v>
      </c>
      <c r="Q703" s="18"/>
      <c r="S703" s="11"/>
      <c r="T703" s="18"/>
    </row>
    <row r="704" spans="15:20" ht="12" customHeight="1" x14ac:dyDescent="0.25">
      <c r="O704" s="12" t="s">
        <v>1998</v>
      </c>
      <c r="P704" s="11">
        <v>86</v>
      </c>
      <c r="Q704" s="18"/>
      <c r="S704" s="11"/>
      <c r="T704" s="18"/>
    </row>
    <row r="705" spans="15:20" ht="12" customHeight="1" x14ac:dyDescent="0.25">
      <c r="O705" s="12" t="s">
        <v>1999</v>
      </c>
      <c r="P705" s="11">
        <v>87</v>
      </c>
      <c r="Q705" s="18"/>
      <c r="S705" s="11"/>
      <c r="T705" s="18"/>
    </row>
    <row r="706" spans="15:20" ht="12" customHeight="1" x14ac:dyDescent="0.25">
      <c r="O706" s="12" t="s">
        <v>2000</v>
      </c>
      <c r="P706" s="11">
        <v>88</v>
      </c>
      <c r="Q706" s="18"/>
      <c r="S706" s="11"/>
      <c r="T706" s="18"/>
    </row>
    <row r="707" spans="15:20" ht="12" customHeight="1" x14ac:dyDescent="0.25">
      <c r="O707" s="12" t="s">
        <v>2001</v>
      </c>
      <c r="P707" s="11">
        <v>89</v>
      </c>
      <c r="Q707" s="18"/>
      <c r="S707" s="11"/>
      <c r="T707" s="18"/>
    </row>
    <row r="708" spans="15:20" ht="12" customHeight="1" x14ac:dyDescent="0.25">
      <c r="O708" s="12" t="s">
        <v>2002</v>
      </c>
      <c r="P708" s="11">
        <v>90</v>
      </c>
      <c r="Q708" s="18"/>
      <c r="S708" s="11"/>
      <c r="T708" s="18"/>
    </row>
    <row r="709" spans="15:20" ht="12" customHeight="1" x14ac:dyDescent="0.25">
      <c r="O709" s="12" t="s">
        <v>2003</v>
      </c>
      <c r="P709" s="11">
        <v>91</v>
      </c>
      <c r="Q709" s="18"/>
      <c r="S709" s="11"/>
      <c r="T709" s="18"/>
    </row>
    <row r="710" spans="15:20" ht="12" customHeight="1" x14ac:dyDescent="0.25">
      <c r="O710" s="12" t="s">
        <v>2004</v>
      </c>
      <c r="P710" s="11">
        <v>92</v>
      </c>
      <c r="Q710" s="18"/>
      <c r="S710" s="11"/>
      <c r="T710" s="18"/>
    </row>
    <row r="711" spans="15:20" ht="12" customHeight="1" x14ac:dyDescent="0.25">
      <c r="O711" s="12" t="s">
        <v>2005</v>
      </c>
      <c r="P711" s="11">
        <v>93</v>
      </c>
      <c r="Q711" s="18"/>
      <c r="S711" s="11"/>
      <c r="T711" s="18"/>
    </row>
    <row r="712" spans="15:20" ht="12" customHeight="1" x14ac:dyDescent="0.25">
      <c r="O712" s="12" t="s">
        <v>2006</v>
      </c>
      <c r="P712" s="11">
        <v>94</v>
      </c>
      <c r="Q712" s="18"/>
      <c r="S712" s="11"/>
      <c r="T712" s="18"/>
    </row>
    <row r="713" spans="15:20" ht="12" customHeight="1" x14ac:dyDescent="0.25">
      <c r="O713" s="12" t="s">
        <v>2007</v>
      </c>
      <c r="P713" s="11">
        <v>95</v>
      </c>
      <c r="Q713" s="18"/>
      <c r="S713" s="11"/>
      <c r="T713" s="18"/>
    </row>
    <row r="714" spans="15:20" ht="12" customHeight="1" x14ac:dyDescent="0.25">
      <c r="O714" s="12" t="s">
        <v>2008</v>
      </c>
      <c r="P714" s="11">
        <v>96</v>
      </c>
      <c r="Q714" s="18"/>
      <c r="S714" s="11"/>
      <c r="T714" s="18"/>
    </row>
    <row r="715" spans="15:20" ht="12" customHeight="1" x14ac:dyDescent="0.25">
      <c r="O715" s="12" t="s">
        <v>2009</v>
      </c>
      <c r="P715" s="11">
        <v>97</v>
      </c>
      <c r="Q715" s="18"/>
      <c r="S715" s="11"/>
      <c r="T715" s="18"/>
    </row>
    <row r="716" spans="15:20" ht="12" customHeight="1" x14ac:dyDescent="0.25">
      <c r="O716" s="12" t="s">
        <v>2010</v>
      </c>
      <c r="P716" s="11">
        <v>98</v>
      </c>
      <c r="Q716" s="18"/>
      <c r="S716" s="11"/>
      <c r="T716" s="18"/>
    </row>
    <row r="717" spans="15:20" ht="12" customHeight="1" x14ac:dyDescent="0.25">
      <c r="O717" s="12" t="s">
        <v>2011</v>
      </c>
      <c r="P717" s="11">
        <v>1</v>
      </c>
      <c r="Q717" s="18"/>
      <c r="S717" s="11"/>
      <c r="T717" s="18"/>
    </row>
    <row r="718" spans="15:20" ht="12" customHeight="1" x14ac:dyDescent="0.25">
      <c r="O718" s="12" t="s">
        <v>1319</v>
      </c>
      <c r="P718" s="11">
        <v>2</v>
      </c>
      <c r="Q718" s="18"/>
      <c r="S718" s="11"/>
      <c r="T718" s="18"/>
    </row>
    <row r="719" spans="15:20" ht="12" customHeight="1" x14ac:dyDescent="0.25">
      <c r="O719" s="12" t="s">
        <v>685</v>
      </c>
      <c r="P719" s="11">
        <v>3</v>
      </c>
      <c r="Q719" s="18"/>
      <c r="S719" s="11"/>
      <c r="T719" s="18"/>
    </row>
    <row r="720" spans="15:20" ht="12" customHeight="1" x14ac:dyDescent="0.25">
      <c r="O720" s="12" t="s">
        <v>502</v>
      </c>
      <c r="P720" s="11">
        <v>4</v>
      </c>
      <c r="Q720" s="18"/>
      <c r="S720" s="11"/>
      <c r="T720" s="18"/>
    </row>
    <row r="721" spans="15:20" ht="12" customHeight="1" x14ac:dyDescent="0.25">
      <c r="O721" s="12" t="s">
        <v>2012</v>
      </c>
      <c r="P721" s="11">
        <v>5</v>
      </c>
      <c r="Q721" s="18"/>
      <c r="S721" s="11"/>
      <c r="T721" s="18"/>
    </row>
    <row r="722" spans="15:20" ht="12" customHeight="1" x14ac:dyDescent="0.25">
      <c r="O722" s="12" t="s">
        <v>2013</v>
      </c>
      <c r="P722" s="11">
        <v>6</v>
      </c>
      <c r="Q722" s="18"/>
      <c r="S722" s="11"/>
      <c r="T722" s="18"/>
    </row>
    <row r="723" spans="15:20" ht="12" customHeight="1" x14ac:dyDescent="0.25">
      <c r="O723" s="12" t="s">
        <v>2014</v>
      </c>
      <c r="P723" s="11">
        <v>7</v>
      </c>
      <c r="Q723" s="18"/>
      <c r="S723" s="11"/>
      <c r="T723" s="18"/>
    </row>
    <row r="724" spans="15:20" ht="12" customHeight="1" x14ac:dyDescent="0.25">
      <c r="O724" s="12" t="s">
        <v>2015</v>
      </c>
      <c r="P724" s="11">
        <v>8</v>
      </c>
      <c r="Q724" s="18"/>
      <c r="S724" s="11"/>
      <c r="T724" s="18"/>
    </row>
    <row r="725" spans="15:20" ht="12" customHeight="1" x14ac:dyDescent="0.25">
      <c r="O725" s="12" t="s">
        <v>2016</v>
      </c>
      <c r="P725" s="11">
        <v>9</v>
      </c>
      <c r="Q725" s="18"/>
      <c r="S725" s="11"/>
      <c r="T725" s="18"/>
    </row>
    <row r="726" spans="15:20" ht="12" customHeight="1" x14ac:dyDescent="0.25">
      <c r="O726" s="12" t="s">
        <v>2017</v>
      </c>
      <c r="P726" s="11">
        <v>10</v>
      </c>
      <c r="Q726" s="18"/>
      <c r="S726" s="11"/>
      <c r="T726" s="18"/>
    </row>
    <row r="727" spans="15:20" ht="12" customHeight="1" x14ac:dyDescent="0.25">
      <c r="O727" s="12" t="s">
        <v>2018</v>
      </c>
      <c r="P727" s="11">
        <v>11</v>
      </c>
      <c r="Q727" s="18"/>
      <c r="S727" s="11"/>
      <c r="T727" s="18"/>
    </row>
    <row r="728" spans="15:20" ht="12" customHeight="1" x14ac:dyDescent="0.25">
      <c r="O728" s="12" t="s">
        <v>1603</v>
      </c>
      <c r="P728" s="11">
        <v>12</v>
      </c>
      <c r="Q728" s="18"/>
      <c r="S728" s="11"/>
      <c r="T728" s="18"/>
    </row>
    <row r="729" spans="15:20" ht="12" customHeight="1" x14ac:dyDescent="0.25">
      <c r="O729" s="12" t="s">
        <v>2019</v>
      </c>
      <c r="P729" s="11">
        <v>13</v>
      </c>
      <c r="Q729" s="18"/>
      <c r="S729" s="11"/>
      <c r="T729" s="18"/>
    </row>
    <row r="730" spans="15:20" ht="12" customHeight="1" x14ac:dyDescent="0.25">
      <c r="O730" s="12" t="s">
        <v>2020</v>
      </c>
      <c r="P730" s="11">
        <v>14</v>
      </c>
      <c r="Q730" s="18"/>
      <c r="S730" s="11"/>
      <c r="T730" s="18"/>
    </row>
    <row r="731" spans="15:20" ht="12" customHeight="1" x14ac:dyDescent="0.25">
      <c r="O731" s="12" t="s">
        <v>2021</v>
      </c>
      <c r="P731" s="11">
        <v>15</v>
      </c>
      <c r="Q731" s="18"/>
      <c r="S731" s="11"/>
      <c r="T731" s="18"/>
    </row>
    <row r="732" spans="15:20" ht="12" customHeight="1" x14ac:dyDescent="0.25">
      <c r="O732" s="12" t="s">
        <v>2022</v>
      </c>
      <c r="P732" s="11">
        <v>16</v>
      </c>
      <c r="Q732" s="18"/>
      <c r="S732" s="11"/>
      <c r="T732" s="18"/>
    </row>
    <row r="733" spans="15:20" ht="12" customHeight="1" x14ac:dyDescent="0.25">
      <c r="O733" s="12" t="s">
        <v>561</v>
      </c>
      <c r="P733" s="11">
        <v>17</v>
      </c>
      <c r="Q733" s="18"/>
      <c r="S733" s="11"/>
      <c r="T733" s="18"/>
    </row>
    <row r="734" spans="15:20" ht="12" customHeight="1" x14ac:dyDescent="0.25">
      <c r="O734" s="12" t="s">
        <v>2023</v>
      </c>
      <c r="P734" s="11">
        <v>18</v>
      </c>
      <c r="Q734" s="18"/>
      <c r="S734" s="11"/>
      <c r="T734" s="18"/>
    </row>
    <row r="735" spans="15:20" ht="12" customHeight="1" x14ac:dyDescent="0.25">
      <c r="O735" s="12" t="s">
        <v>2024</v>
      </c>
      <c r="P735" s="11">
        <v>19</v>
      </c>
      <c r="Q735" s="18"/>
      <c r="S735" s="11"/>
      <c r="T735" s="18"/>
    </row>
    <row r="736" spans="15:20" ht="12" customHeight="1" x14ac:dyDescent="0.25">
      <c r="O736" s="12" t="s">
        <v>1352</v>
      </c>
      <c r="P736" s="11">
        <v>20</v>
      </c>
      <c r="Q736" s="18"/>
      <c r="S736" s="11"/>
      <c r="T736" s="18"/>
    </row>
    <row r="737" spans="15:20" ht="12" customHeight="1" x14ac:dyDescent="0.25">
      <c r="O737" s="12" t="s">
        <v>2025</v>
      </c>
      <c r="P737" s="11">
        <v>21</v>
      </c>
      <c r="Q737" s="18"/>
      <c r="S737" s="11"/>
      <c r="T737" s="18"/>
    </row>
    <row r="738" spans="15:20" ht="12" customHeight="1" x14ac:dyDescent="0.25">
      <c r="O738" s="12" t="s">
        <v>2026</v>
      </c>
      <c r="P738" s="11">
        <v>22</v>
      </c>
      <c r="Q738" s="18"/>
      <c r="S738" s="11"/>
      <c r="T738" s="18"/>
    </row>
    <row r="739" spans="15:20" ht="12" customHeight="1" x14ac:dyDescent="0.25">
      <c r="O739" s="12" t="s">
        <v>1131</v>
      </c>
      <c r="P739" s="11">
        <v>23</v>
      </c>
      <c r="Q739" s="18"/>
      <c r="S739" s="11"/>
      <c r="T739" s="18"/>
    </row>
    <row r="740" spans="15:20" ht="12" customHeight="1" x14ac:dyDescent="0.25">
      <c r="O740" s="12" t="s">
        <v>1039</v>
      </c>
      <c r="P740" s="11">
        <v>24</v>
      </c>
      <c r="Q740" s="18"/>
      <c r="S740" s="11"/>
      <c r="T740" s="18"/>
    </row>
    <row r="741" spans="15:20" ht="12" customHeight="1" x14ac:dyDescent="0.25">
      <c r="O741" s="12" t="s">
        <v>117</v>
      </c>
      <c r="P741" s="11">
        <v>25</v>
      </c>
      <c r="Q741" s="18"/>
      <c r="S741" s="11"/>
      <c r="T741" s="18"/>
    </row>
    <row r="742" spans="15:20" ht="12" customHeight="1" x14ac:dyDescent="0.25">
      <c r="O742" s="12" t="s">
        <v>2027</v>
      </c>
      <c r="P742" s="11">
        <v>26</v>
      </c>
      <c r="Q742" s="18"/>
      <c r="S742" s="11"/>
      <c r="T742" s="18"/>
    </row>
    <row r="743" spans="15:20" ht="12" customHeight="1" x14ac:dyDescent="0.25">
      <c r="O743" s="12" t="s">
        <v>2028</v>
      </c>
      <c r="P743" s="11">
        <v>27</v>
      </c>
      <c r="Q743" s="18"/>
      <c r="S743" s="11"/>
      <c r="T743" s="18"/>
    </row>
    <row r="744" spans="15:20" ht="12" customHeight="1" x14ac:dyDescent="0.25">
      <c r="O744" s="12" t="s">
        <v>2029</v>
      </c>
      <c r="P744" s="11">
        <v>28</v>
      </c>
      <c r="Q744" s="18"/>
      <c r="S744" s="11"/>
      <c r="T744" s="18"/>
    </row>
    <row r="745" spans="15:20" ht="12" customHeight="1" x14ac:dyDescent="0.25">
      <c r="O745" s="12" t="s">
        <v>2030</v>
      </c>
      <c r="P745" s="11">
        <v>29</v>
      </c>
      <c r="Q745" s="18"/>
      <c r="S745" s="11"/>
      <c r="T745" s="18"/>
    </row>
    <row r="746" spans="15:20" ht="12" customHeight="1" x14ac:dyDescent="0.25">
      <c r="O746" s="12" t="s">
        <v>2031</v>
      </c>
      <c r="P746" s="11">
        <v>30</v>
      </c>
      <c r="Q746" s="18"/>
      <c r="S746" s="11"/>
      <c r="T746" s="18"/>
    </row>
    <row r="747" spans="15:20" ht="12" customHeight="1" x14ac:dyDescent="0.25">
      <c r="O747" s="12" t="s">
        <v>2032</v>
      </c>
      <c r="P747" s="11">
        <v>31</v>
      </c>
      <c r="Q747" s="18"/>
      <c r="S747" s="11"/>
      <c r="T747" s="18"/>
    </row>
    <row r="748" spans="15:20" ht="12" customHeight="1" x14ac:dyDescent="0.25">
      <c r="O748" s="12" t="s">
        <v>2033</v>
      </c>
      <c r="P748" s="11">
        <v>32</v>
      </c>
      <c r="Q748" s="18"/>
      <c r="S748" s="11"/>
      <c r="T748" s="18"/>
    </row>
    <row r="749" spans="15:20" ht="12" customHeight="1" x14ac:dyDescent="0.25">
      <c r="O749" s="12" t="s">
        <v>473</v>
      </c>
      <c r="P749" s="11">
        <v>33</v>
      </c>
      <c r="Q749" s="18"/>
      <c r="S749" s="11"/>
      <c r="T749" s="18"/>
    </row>
    <row r="750" spans="15:20" ht="12" customHeight="1" x14ac:dyDescent="0.25">
      <c r="O750" s="12" t="s">
        <v>1375</v>
      </c>
      <c r="P750" s="11">
        <v>34</v>
      </c>
      <c r="Q750" s="18"/>
      <c r="S750" s="11"/>
      <c r="T750" s="18"/>
    </row>
    <row r="751" spans="15:20" ht="12" customHeight="1" x14ac:dyDescent="0.25">
      <c r="O751" s="12" t="s">
        <v>2034</v>
      </c>
      <c r="P751" s="11">
        <v>35</v>
      </c>
      <c r="Q751" s="18"/>
      <c r="S751" s="11"/>
      <c r="T751" s="18"/>
    </row>
    <row r="752" spans="15:20" ht="12" customHeight="1" x14ac:dyDescent="0.25">
      <c r="O752" s="12" t="s">
        <v>2035</v>
      </c>
      <c r="P752" s="11">
        <v>36</v>
      </c>
      <c r="Q752" s="18"/>
      <c r="S752" s="11"/>
      <c r="T752" s="18"/>
    </row>
    <row r="753" spans="15:20" ht="12" customHeight="1" x14ac:dyDescent="0.25">
      <c r="O753" s="12" t="s">
        <v>133</v>
      </c>
      <c r="P753" s="11">
        <v>37</v>
      </c>
      <c r="Q753" s="18"/>
      <c r="S753" s="11"/>
      <c r="T753" s="18"/>
    </row>
    <row r="754" spans="15:20" ht="12" customHeight="1" x14ac:dyDescent="0.25">
      <c r="O754" s="12" t="s">
        <v>2036</v>
      </c>
      <c r="P754" s="11">
        <v>38</v>
      </c>
      <c r="Q754" s="18"/>
      <c r="S754" s="11"/>
      <c r="T754" s="18"/>
    </row>
    <row r="755" spans="15:20" ht="12" customHeight="1" x14ac:dyDescent="0.25">
      <c r="O755" s="12" t="s">
        <v>2037</v>
      </c>
      <c r="P755" s="11">
        <v>1</v>
      </c>
      <c r="Q755" s="18"/>
      <c r="S755" s="11"/>
      <c r="T755" s="18"/>
    </row>
    <row r="756" spans="15:20" ht="12" customHeight="1" x14ac:dyDescent="0.25">
      <c r="O756" s="12" t="s">
        <v>1496</v>
      </c>
      <c r="P756" s="11">
        <v>2</v>
      </c>
      <c r="Q756" s="18"/>
      <c r="S756" s="11"/>
      <c r="T756" s="18"/>
    </row>
    <row r="757" spans="15:20" ht="12" customHeight="1" x14ac:dyDescent="0.25">
      <c r="O757" s="12" t="s">
        <v>2038</v>
      </c>
      <c r="P757" s="11">
        <v>3</v>
      </c>
      <c r="Q757" s="18"/>
      <c r="S757" s="11"/>
      <c r="T757" s="18"/>
    </row>
    <row r="758" spans="15:20" ht="12" customHeight="1" x14ac:dyDescent="0.25">
      <c r="O758" s="12" t="s">
        <v>2039</v>
      </c>
      <c r="P758" s="11">
        <v>4</v>
      </c>
      <c r="Q758" s="18"/>
      <c r="S758" s="11"/>
      <c r="T758" s="18"/>
    </row>
    <row r="759" spans="15:20" ht="12" customHeight="1" x14ac:dyDescent="0.25">
      <c r="O759" s="12" t="s">
        <v>2040</v>
      </c>
      <c r="P759" s="11">
        <v>5</v>
      </c>
      <c r="Q759" s="18"/>
      <c r="S759" s="11"/>
      <c r="T759" s="18"/>
    </row>
    <row r="760" spans="15:20" ht="12" customHeight="1" x14ac:dyDescent="0.25">
      <c r="O760" s="12" t="s">
        <v>726</v>
      </c>
      <c r="P760" s="11">
        <v>6</v>
      </c>
      <c r="Q760" s="18"/>
      <c r="S760" s="11"/>
      <c r="T760" s="18"/>
    </row>
    <row r="761" spans="15:20" ht="12" customHeight="1" x14ac:dyDescent="0.25">
      <c r="O761" s="12" t="s">
        <v>2041</v>
      </c>
      <c r="P761" s="11">
        <v>7</v>
      </c>
      <c r="Q761" s="18"/>
      <c r="S761" s="11"/>
      <c r="T761" s="18"/>
    </row>
    <row r="762" spans="15:20" ht="12" customHeight="1" x14ac:dyDescent="0.25">
      <c r="O762" s="12" t="s">
        <v>2042</v>
      </c>
      <c r="P762" s="11">
        <v>8</v>
      </c>
      <c r="Q762" s="18"/>
      <c r="S762" s="11"/>
      <c r="T762" s="18"/>
    </row>
    <row r="763" spans="15:20" ht="12" customHeight="1" x14ac:dyDescent="0.25">
      <c r="O763" s="12" t="s">
        <v>2043</v>
      </c>
      <c r="P763" s="11">
        <v>9</v>
      </c>
      <c r="Q763" s="18"/>
      <c r="S763" s="11"/>
      <c r="T763" s="18"/>
    </row>
    <row r="764" spans="15:20" ht="12" customHeight="1" x14ac:dyDescent="0.25">
      <c r="O764" s="12" t="s">
        <v>1863</v>
      </c>
      <c r="P764" s="11">
        <v>10</v>
      </c>
      <c r="Q764" s="18"/>
      <c r="S764" s="11"/>
      <c r="T764" s="18"/>
    </row>
    <row r="765" spans="15:20" ht="12" customHeight="1" x14ac:dyDescent="0.25">
      <c r="O765" s="12" t="s">
        <v>2044</v>
      </c>
      <c r="P765" s="11">
        <v>11</v>
      </c>
      <c r="Q765" s="18"/>
      <c r="S765" s="11"/>
      <c r="T765" s="18"/>
    </row>
    <row r="766" spans="15:20" ht="12" customHeight="1" x14ac:dyDescent="0.25">
      <c r="O766" s="12" t="s">
        <v>2045</v>
      </c>
      <c r="P766" s="11">
        <v>12</v>
      </c>
      <c r="Q766" s="18"/>
      <c r="S766" s="11"/>
      <c r="T766" s="18"/>
    </row>
    <row r="767" spans="15:20" ht="12" customHeight="1" x14ac:dyDescent="0.25">
      <c r="O767" s="12" t="s">
        <v>2046</v>
      </c>
      <c r="P767" s="11">
        <v>13</v>
      </c>
      <c r="Q767" s="18"/>
      <c r="S767" s="11"/>
      <c r="T767" s="18"/>
    </row>
    <row r="768" spans="15:20" ht="12" customHeight="1" x14ac:dyDescent="0.25">
      <c r="O768" s="12" t="s">
        <v>2047</v>
      </c>
      <c r="P768" s="11">
        <v>14</v>
      </c>
      <c r="Q768" s="18"/>
      <c r="S768" s="11"/>
      <c r="T768" s="18"/>
    </row>
    <row r="769" spans="15:20" ht="12" customHeight="1" x14ac:dyDescent="0.25">
      <c r="O769" s="12" t="s">
        <v>2048</v>
      </c>
      <c r="P769" s="11">
        <v>15</v>
      </c>
      <c r="Q769" s="18"/>
      <c r="S769" s="11"/>
      <c r="T769" s="18"/>
    </row>
    <row r="770" spans="15:20" ht="12" customHeight="1" x14ac:dyDescent="0.25">
      <c r="O770" s="12" t="s">
        <v>2049</v>
      </c>
      <c r="P770" s="11">
        <v>16</v>
      </c>
      <c r="Q770" s="18"/>
      <c r="S770" s="11"/>
      <c r="T770" s="18"/>
    </row>
    <row r="771" spans="15:20" ht="12" customHeight="1" x14ac:dyDescent="0.25">
      <c r="O771" s="12" t="s">
        <v>2050</v>
      </c>
      <c r="P771" s="11">
        <v>17</v>
      </c>
      <c r="Q771" s="18"/>
      <c r="S771" s="11"/>
      <c r="T771" s="18"/>
    </row>
    <row r="772" spans="15:20" ht="12" customHeight="1" x14ac:dyDescent="0.25">
      <c r="O772" s="12" t="s">
        <v>2051</v>
      </c>
      <c r="P772" s="11">
        <v>18</v>
      </c>
      <c r="Q772" s="18"/>
      <c r="S772" s="11"/>
      <c r="T772" s="18"/>
    </row>
    <row r="773" spans="15:20" ht="12" customHeight="1" x14ac:dyDescent="0.25">
      <c r="O773" s="12" t="s">
        <v>2052</v>
      </c>
      <c r="P773" s="11">
        <v>19</v>
      </c>
      <c r="Q773" s="18"/>
      <c r="S773" s="11"/>
      <c r="T773" s="18"/>
    </row>
    <row r="774" spans="15:20" ht="12" customHeight="1" x14ac:dyDescent="0.25">
      <c r="O774" s="12" t="s">
        <v>2053</v>
      </c>
      <c r="P774" s="11">
        <v>20</v>
      </c>
      <c r="Q774" s="18"/>
      <c r="S774" s="11"/>
      <c r="T774" s="18"/>
    </row>
    <row r="775" spans="15:20" ht="12" customHeight="1" x14ac:dyDescent="0.25">
      <c r="O775" s="12" t="s">
        <v>2054</v>
      </c>
      <c r="P775" s="11">
        <v>21</v>
      </c>
      <c r="Q775" s="18"/>
      <c r="S775" s="11"/>
      <c r="T775" s="18"/>
    </row>
    <row r="776" spans="15:20" ht="12" customHeight="1" x14ac:dyDescent="0.25">
      <c r="O776" s="12" t="s">
        <v>2055</v>
      </c>
      <c r="P776" s="11">
        <v>22</v>
      </c>
      <c r="Q776" s="18"/>
      <c r="S776" s="11"/>
      <c r="T776" s="18"/>
    </row>
    <row r="777" spans="15:20" ht="12" customHeight="1" x14ac:dyDescent="0.25">
      <c r="O777" s="12" t="s">
        <v>2056</v>
      </c>
      <c r="P777" s="11">
        <v>23</v>
      </c>
      <c r="Q777" s="18"/>
      <c r="S777" s="11"/>
      <c r="T777" s="18"/>
    </row>
    <row r="778" spans="15:20" ht="12" customHeight="1" x14ac:dyDescent="0.25">
      <c r="O778" s="12" t="s">
        <v>2057</v>
      </c>
      <c r="P778" s="11">
        <v>24</v>
      </c>
      <c r="Q778" s="18"/>
      <c r="S778" s="11"/>
      <c r="T778" s="18"/>
    </row>
    <row r="779" spans="15:20" ht="12" customHeight="1" x14ac:dyDescent="0.25">
      <c r="O779" s="12" t="s">
        <v>2058</v>
      </c>
      <c r="P779" s="11">
        <v>25</v>
      </c>
      <c r="Q779" s="18"/>
      <c r="S779" s="11"/>
      <c r="T779" s="18"/>
    </row>
    <row r="780" spans="15:20" ht="12" customHeight="1" x14ac:dyDescent="0.25">
      <c r="O780" s="12" t="s">
        <v>2059</v>
      </c>
      <c r="P780" s="11">
        <v>27</v>
      </c>
      <c r="Q780" s="18"/>
      <c r="S780" s="11"/>
      <c r="T780" s="18"/>
    </row>
    <row r="781" spans="15:20" ht="12" customHeight="1" x14ac:dyDescent="0.25">
      <c r="O781" s="12" t="s">
        <v>2060</v>
      </c>
      <c r="P781" s="11">
        <v>28</v>
      </c>
      <c r="Q781" s="18"/>
      <c r="S781" s="11"/>
      <c r="T781" s="18"/>
    </row>
    <row r="782" spans="15:20" ht="12" customHeight="1" x14ac:dyDescent="0.25">
      <c r="O782" s="12" t="s">
        <v>2061</v>
      </c>
      <c r="P782" s="11">
        <v>30</v>
      </c>
      <c r="Q782" s="18"/>
      <c r="S782" s="11"/>
      <c r="T782" s="18"/>
    </row>
    <row r="783" spans="15:20" ht="12" customHeight="1" x14ac:dyDescent="0.25">
      <c r="O783" s="12" t="s">
        <v>2062</v>
      </c>
      <c r="P783" s="11">
        <v>31</v>
      </c>
      <c r="Q783" s="18"/>
      <c r="S783" s="11"/>
      <c r="T783" s="18"/>
    </row>
    <row r="784" spans="15:20" ht="12" customHeight="1" x14ac:dyDescent="0.25">
      <c r="O784" s="12" t="s">
        <v>2063</v>
      </c>
      <c r="P784" s="11">
        <v>32</v>
      </c>
      <c r="Q784" s="18"/>
      <c r="S784" s="11"/>
      <c r="T784" s="18"/>
    </row>
    <row r="785" spans="15:20" ht="12" customHeight="1" x14ac:dyDescent="0.25">
      <c r="O785" s="12" t="s">
        <v>2064</v>
      </c>
      <c r="P785" s="11">
        <v>1</v>
      </c>
      <c r="Q785" s="18"/>
      <c r="S785" s="11"/>
      <c r="T785" s="18"/>
    </row>
    <row r="786" spans="15:20" ht="12" customHeight="1" x14ac:dyDescent="0.25">
      <c r="O786" s="12" t="s">
        <v>801</v>
      </c>
      <c r="P786" s="11">
        <v>2</v>
      </c>
      <c r="Q786" s="18"/>
      <c r="S786" s="11"/>
      <c r="T786" s="18"/>
    </row>
    <row r="787" spans="15:20" ht="12" customHeight="1" x14ac:dyDescent="0.25">
      <c r="O787" s="12" t="s">
        <v>266</v>
      </c>
      <c r="P787" s="11">
        <v>3</v>
      </c>
      <c r="Q787" s="18"/>
      <c r="S787" s="11"/>
      <c r="T787" s="18"/>
    </row>
    <row r="788" spans="15:20" ht="12" customHeight="1" x14ac:dyDescent="0.25">
      <c r="O788" s="12" t="s">
        <v>2065</v>
      </c>
      <c r="P788" s="11">
        <v>4</v>
      </c>
      <c r="Q788" s="18"/>
      <c r="S788" s="11"/>
      <c r="T788" s="18"/>
    </row>
    <row r="789" spans="15:20" ht="12" customHeight="1" x14ac:dyDescent="0.25">
      <c r="O789" s="12" t="s">
        <v>646</v>
      </c>
      <c r="P789" s="11">
        <v>5</v>
      </c>
      <c r="Q789" s="18"/>
      <c r="S789" s="11"/>
      <c r="T789" s="18"/>
    </row>
    <row r="790" spans="15:20" ht="12" customHeight="1" x14ac:dyDescent="0.25">
      <c r="O790" s="12" t="s">
        <v>2066</v>
      </c>
      <c r="P790" s="11">
        <v>6</v>
      </c>
      <c r="Q790" s="18"/>
      <c r="S790" s="11"/>
      <c r="T790" s="18"/>
    </row>
    <row r="791" spans="15:20" ht="12" customHeight="1" x14ac:dyDescent="0.25">
      <c r="O791" s="12" t="s">
        <v>579</v>
      </c>
      <c r="P791" s="11">
        <v>7</v>
      </c>
      <c r="Q791" s="18"/>
      <c r="S791" s="11"/>
      <c r="T791" s="18"/>
    </row>
    <row r="792" spans="15:20" ht="12" customHeight="1" x14ac:dyDescent="0.25">
      <c r="O792" s="12" t="s">
        <v>2067</v>
      </c>
      <c r="P792" s="11">
        <v>8</v>
      </c>
      <c r="Q792" s="18"/>
      <c r="S792" s="11"/>
      <c r="T792" s="18"/>
    </row>
    <row r="793" spans="15:20" ht="12" customHeight="1" x14ac:dyDescent="0.25">
      <c r="O793" s="12" t="s">
        <v>2068</v>
      </c>
      <c r="P793" s="11">
        <v>9</v>
      </c>
      <c r="Q793" s="18"/>
      <c r="S793" s="11"/>
      <c r="T793" s="18"/>
    </row>
    <row r="794" spans="15:20" ht="12" customHeight="1" x14ac:dyDescent="0.25">
      <c r="O794" s="12" t="s">
        <v>2069</v>
      </c>
      <c r="P794" s="11">
        <v>10</v>
      </c>
      <c r="Q794" s="18"/>
      <c r="S794" s="11"/>
      <c r="T794" s="18"/>
    </row>
    <row r="795" spans="15:20" ht="12" customHeight="1" x14ac:dyDescent="0.25">
      <c r="O795" s="12" t="s">
        <v>807</v>
      </c>
      <c r="P795" s="11">
        <v>11</v>
      </c>
      <c r="Q795" s="18"/>
      <c r="S795" s="11"/>
      <c r="T795" s="18"/>
    </row>
    <row r="796" spans="15:20" ht="12" customHeight="1" x14ac:dyDescent="0.25">
      <c r="O796" s="12" t="s">
        <v>2070</v>
      </c>
      <c r="P796" s="11">
        <v>12</v>
      </c>
      <c r="Q796" s="18"/>
      <c r="S796" s="11"/>
      <c r="T796" s="18"/>
    </row>
    <row r="797" spans="15:20" ht="12" customHeight="1" x14ac:dyDescent="0.25">
      <c r="O797" s="12" t="s">
        <v>2071</v>
      </c>
      <c r="P797" s="11">
        <v>13</v>
      </c>
      <c r="Q797" s="18"/>
      <c r="S797" s="11"/>
      <c r="T797" s="18"/>
    </row>
    <row r="798" spans="15:20" ht="12" customHeight="1" x14ac:dyDescent="0.25">
      <c r="O798" s="12" t="s">
        <v>2072</v>
      </c>
      <c r="P798" s="11">
        <v>14</v>
      </c>
      <c r="Q798" s="18"/>
      <c r="S798" s="11"/>
      <c r="T798" s="18"/>
    </row>
    <row r="799" spans="15:20" ht="12" customHeight="1" x14ac:dyDescent="0.25">
      <c r="O799" s="12" t="s">
        <v>2073</v>
      </c>
      <c r="P799" s="11">
        <v>15</v>
      </c>
      <c r="Q799" s="18"/>
      <c r="S799" s="11"/>
      <c r="T799" s="18"/>
    </row>
    <row r="800" spans="15:20" ht="12" customHeight="1" x14ac:dyDescent="0.25">
      <c r="O800" s="12" t="s">
        <v>1249</v>
      </c>
      <c r="P800" s="11">
        <v>16</v>
      </c>
      <c r="Q800" s="18"/>
      <c r="S800" s="11"/>
      <c r="T800" s="18"/>
    </row>
    <row r="801" spans="15:20" ht="12" customHeight="1" x14ac:dyDescent="0.25">
      <c r="O801" s="12" t="s">
        <v>2074</v>
      </c>
      <c r="P801" s="11">
        <v>17</v>
      </c>
      <c r="Q801" s="18"/>
      <c r="S801" s="11"/>
      <c r="T801" s="18"/>
    </row>
    <row r="802" spans="15:20" ht="12" customHeight="1" x14ac:dyDescent="0.25">
      <c r="O802" s="12" t="s">
        <v>2075</v>
      </c>
      <c r="P802" s="11">
        <v>18</v>
      </c>
      <c r="Q802" s="18"/>
      <c r="S802" s="11"/>
      <c r="T802" s="18"/>
    </row>
    <row r="803" spans="15:20" ht="12" customHeight="1" x14ac:dyDescent="0.25">
      <c r="O803" s="12" t="s">
        <v>2076</v>
      </c>
      <c r="P803" s="11">
        <v>19</v>
      </c>
      <c r="Q803" s="18"/>
      <c r="S803" s="11"/>
      <c r="T803" s="18"/>
    </row>
    <row r="804" spans="15:20" ht="12" customHeight="1" x14ac:dyDescent="0.25">
      <c r="O804" s="12" t="s">
        <v>2077</v>
      </c>
      <c r="P804" s="11">
        <v>20</v>
      </c>
      <c r="Q804" s="18"/>
      <c r="S804" s="11"/>
      <c r="T804" s="18"/>
    </row>
    <row r="805" spans="15:20" ht="12" customHeight="1" x14ac:dyDescent="0.25">
      <c r="O805" s="12" t="s">
        <v>2078</v>
      </c>
      <c r="P805" s="11">
        <v>21</v>
      </c>
      <c r="Q805" s="18"/>
      <c r="S805" s="11"/>
      <c r="T805" s="18"/>
    </row>
    <row r="806" spans="15:20" ht="12" customHeight="1" x14ac:dyDescent="0.25">
      <c r="O806" s="12" t="s">
        <v>2079</v>
      </c>
      <c r="P806" s="11">
        <v>22</v>
      </c>
      <c r="Q806" s="18"/>
      <c r="S806" s="11"/>
      <c r="T806" s="18"/>
    </row>
    <row r="807" spans="15:20" ht="12" customHeight="1" x14ac:dyDescent="0.25">
      <c r="O807" s="12" t="s">
        <v>2080</v>
      </c>
      <c r="P807" s="11">
        <v>23</v>
      </c>
      <c r="Q807" s="18"/>
      <c r="S807" s="11"/>
      <c r="T807" s="18"/>
    </row>
    <row r="808" spans="15:20" ht="12" customHeight="1" x14ac:dyDescent="0.25">
      <c r="O808" s="12" t="s">
        <v>2081</v>
      </c>
      <c r="P808" s="11">
        <v>24</v>
      </c>
      <c r="Q808" s="18"/>
      <c r="S808" s="11"/>
      <c r="T808" s="18"/>
    </row>
    <row r="809" spans="15:20" ht="12" customHeight="1" x14ac:dyDescent="0.25">
      <c r="O809" s="12" t="s">
        <v>2082</v>
      </c>
      <c r="P809" s="11">
        <v>25</v>
      </c>
      <c r="Q809" s="18"/>
      <c r="S809" s="11"/>
      <c r="T809" s="18"/>
    </row>
    <row r="810" spans="15:20" ht="12" customHeight="1" x14ac:dyDescent="0.25">
      <c r="O810" s="12" t="s">
        <v>2083</v>
      </c>
      <c r="P810" s="11">
        <v>26</v>
      </c>
      <c r="Q810" s="18"/>
      <c r="S810" s="11"/>
      <c r="T810" s="18"/>
    </row>
    <row r="811" spans="15:20" ht="12" customHeight="1" x14ac:dyDescent="0.25">
      <c r="O811" s="12" t="s">
        <v>1508</v>
      </c>
      <c r="P811" s="11">
        <v>27</v>
      </c>
      <c r="Q811" s="18"/>
      <c r="S811" s="11"/>
      <c r="T811" s="18"/>
    </row>
    <row r="812" spans="15:20" ht="12" customHeight="1" x14ac:dyDescent="0.25">
      <c r="O812" s="12" t="s">
        <v>2084</v>
      </c>
      <c r="P812" s="11">
        <v>28</v>
      </c>
      <c r="Q812" s="18"/>
      <c r="S812" s="11"/>
      <c r="T812" s="18"/>
    </row>
    <row r="813" spans="15:20" ht="12" customHeight="1" x14ac:dyDescent="0.25">
      <c r="O813" s="12" t="s">
        <v>2085</v>
      </c>
      <c r="P813" s="11">
        <v>29</v>
      </c>
      <c r="Q813" s="18"/>
      <c r="S813" s="11"/>
      <c r="T813" s="18"/>
    </row>
    <row r="814" spans="15:20" ht="12" customHeight="1" x14ac:dyDescent="0.25">
      <c r="O814" s="12" t="s">
        <v>2086</v>
      </c>
      <c r="P814" s="11">
        <v>30</v>
      </c>
      <c r="Q814" s="18"/>
      <c r="S814" s="11"/>
      <c r="T814" s="18"/>
    </row>
    <row r="815" spans="15:20" ht="12" customHeight="1" x14ac:dyDescent="0.25">
      <c r="O815" s="12" t="s">
        <v>2087</v>
      </c>
      <c r="P815" s="11">
        <v>31</v>
      </c>
      <c r="Q815" s="18"/>
      <c r="S815" s="11"/>
      <c r="T815" s="18"/>
    </row>
    <row r="816" spans="15:20" ht="12" customHeight="1" x14ac:dyDescent="0.25">
      <c r="O816" s="12" t="s">
        <v>2088</v>
      </c>
      <c r="P816" s="11">
        <v>32</v>
      </c>
      <c r="Q816" s="18"/>
      <c r="S816" s="11"/>
      <c r="T816" s="18"/>
    </row>
    <row r="817" spans="15:20" ht="12" customHeight="1" x14ac:dyDescent="0.25">
      <c r="O817" s="12" t="s">
        <v>2089</v>
      </c>
      <c r="P817" s="11">
        <v>33</v>
      </c>
      <c r="Q817" s="18"/>
      <c r="S817" s="11"/>
      <c r="T817" s="18"/>
    </row>
    <row r="818" spans="15:20" ht="12" customHeight="1" x14ac:dyDescent="0.25">
      <c r="O818" s="12" t="s">
        <v>2090</v>
      </c>
      <c r="P818" s="11">
        <v>34</v>
      </c>
      <c r="Q818" s="18"/>
      <c r="S818" s="11"/>
      <c r="T818" s="18"/>
    </row>
    <row r="819" spans="15:20" ht="12" customHeight="1" x14ac:dyDescent="0.25">
      <c r="O819" s="12" t="s">
        <v>2091</v>
      </c>
      <c r="P819" s="11">
        <v>35</v>
      </c>
      <c r="Q819" s="18"/>
      <c r="S819" s="11"/>
      <c r="T819" s="18"/>
    </row>
    <row r="820" spans="15:20" ht="12" customHeight="1" x14ac:dyDescent="0.25">
      <c r="O820" s="12" t="s">
        <v>2092</v>
      </c>
      <c r="P820" s="11">
        <v>36</v>
      </c>
      <c r="Q820" s="18"/>
      <c r="S820" s="11"/>
      <c r="T820" s="18"/>
    </row>
    <row r="821" spans="15:20" ht="12" customHeight="1" x14ac:dyDescent="0.25">
      <c r="O821" s="12" t="s">
        <v>2040</v>
      </c>
      <c r="P821" s="11">
        <v>37</v>
      </c>
      <c r="Q821" s="18"/>
      <c r="S821" s="11"/>
      <c r="T821" s="18"/>
    </row>
    <row r="822" spans="15:20" ht="12" customHeight="1" x14ac:dyDescent="0.25">
      <c r="O822" s="12" t="s">
        <v>2093</v>
      </c>
      <c r="P822" s="11">
        <v>38</v>
      </c>
      <c r="Q822" s="18"/>
      <c r="S822" s="11"/>
      <c r="T822" s="18"/>
    </row>
    <row r="823" spans="15:20" ht="12" customHeight="1" x14ac:dyDescent="0.25">
      <c r="O823" s="12" t="s">
        <v>2094</v>
      </c>
      <c r="P823" s="11">
        <v>39</v>
      </c>
      <c r="Q823" s="18"/>
      <c r="S823" s="11"/>
      <c r="T823" s="18"/>
    </row>
    <row r="824" spans="15:20" ht="12" customHeight="1" x14ac:dyDescent="0.25">
      <c r="O824" s="12" t="s">
        <v>1259</v>
      </c>
      <c r="P824" s="11">
        <v>40</v>
      </c>
      <c r="Q824" s="18"/>
      <c r="S824" s="11"/>
      <c r="T824" s="18"/>
    </row>
    <row r="825" spans="15:20" ht="12" customHeight="1" x14ac:dyDescent="0.25">
      <c r="O825" s="12" t="s">
        <v>2095</v>
      </c>
      <c r="P825" s="11">
        <v>41</v>
      </c>
      <c r="Q825" s="18"/>
      <c r="S825" s="11"/>
      <c r="T825" s="18"/>
    </row>
    <row r="826" spans="15:20" ht="12" customHeight="1" x14ac:dyDescent="0.25">
      <c r="O826" s="12" t="s">
        <v>2096</v>
      </c>
      <c r="P826" s="11">
        <v>42</v>
      </c>
      <c r="Q826" s="18"/>
      <c r="S826" s="11"/>
      <c r="T826" s="18"/>
    </row>
    <row r="827" spans="15:20" ht="12" customHeight="1" x14ac:dyDescent="0.25">
      <c r="O827" s="12" t="s">
        <v>2097</v>
      </c>
      <c r="P827" s="11">
        <v>43</v>
      </c>
      <c r="Q827" s="18"/>
      <c r="S827" s="11"/>
      <c r="T827" s="18"/>
    </row>
    <row r="828" spans="15:20" ht="12" customHeight="1" x14ac:dyDescent="0.25">
      <c r="O828" s="12" t="s">
        <v>2098</v>
      </c>
      <c r="P828" s="11">
        <v>1</v>
      </c>
      <c r="Q828" s="18"/>
      <c r="S828" s="11"/>
      <c r="T828" s="18"/>
    </row>
    <row r="829" spans="15:20" ht="12" customHeight="1" x14ac:dyDescent="0.25">
      <c r="O829" s="12" t="s">
        <v>2099</v>
      </c>
      <c r="P829" s="11">
        <v>2</v>
      </c>
      <c r="Q829" s="18"/>
      <c r="S829" s="11"/>
      <c r="T829" s="18"/>
    </row>
    <row r="830" spans="15:20" ht="12" customHeight="1" x14ac:dyDescent="0.25">
      <c r="O830" s="12" t="s">
        <v>1039</v>
      </c>
      <c r="P830" s="11">
        <v>3</v>
      </c>
      <c r="Q830" s="18"/>
      <c r="S830" s="11"/>
      <c r="T830" s="18"/>
    </row>
    <row r="831" spans="15:20" ht="12" customHeight="1" x14ac:dyDescent="0.25">
      <c r="O831" s="12" t="s">
        <v>2100</v>
      </c>
      <c r="P831" s="11">
        <v>4</v>
      </c>
      <c r="Q831" s="18"/>
      <c r="S831" s="11"/>
      <c r="T831" s="18"/>
    </row>
    <row r="832" spans="15:20" ht="12" customHeight="1" x14ac:dyDescent="0.25">
      <c r="O832" s="12" t="s">
        <v>2101</v>
      </c>
      <c r="P832" s="11">
        <v>5</v>
      </c>
      <c r="Q832" s="18"/>
      <c r="S832" s="11"/>
      <c r="T832" s="18"/>
    </row>
    <row r="833" spans="15:20" ht="12" customHeight="1" x14ac:dyDescent="0.25">
      <c r="O833" s="12" t="s">
        <v>2102</v>
      </c>
      <c r="P833" s="11">
        <v>6</v>
      </c>
      <c r="Q833" s="18"/>
      <c r="S833" s="11"/>
      <c r="T833" s="18"/>
    </row>
    <row r="834" spans="15:20" ht="12" customHeight="1" x14ac:dyDescent="0.25">
      <c r="O834" s="12" t="s">
        <v>2103</v>
      </c>
      <c r="P834" s="11">
        <v>7</v>
      </c>
      <c r="Q834" s="18"/>
      <c r="S834" s="11"/>
      <c r="T834" s="18"/>
    </row>
    <row r="835" spans="15:20" ht="12" customHeight="1" x14ac:dyDescent="0.25">
      <c r="O835" s="12" t="s">
        <v>2104</v>
      </c>
      <c r="P835" s="11">
        <v>8</v>
      </c>
      <c r="Q835" s="18"/>
      <c r="S835" s="11"/>
      <c r="T835" s="18"/>
    </row>
    <row r="836" spans="15:20" ht="12" customHeight="1" x14ac:dyDescent="0.25">
      <c r="O836" s="12" t="s">
        <v>2105</v>
      </c>
      <c r="P836" s="11">
        <v>9</v>
      </c>
      <c r="Q836" s="18"/>
      <c r="S836" s="11"/>
      <c r="T836" s="18"/>
    </row>
    <row r="837" spans="15:20" ht="12" customHeight="1" x14ac:dyDescent="0.25">
      <c r="O837" s="12" t="s">
        <v>2106</v>
      </c>
      <c r="P837" s="11">
        <v>10</v>
      </c>
      <c r="Q837" s="18"/>
      <c r="S837" s="11"/>
      <c r="T837" s="18"/>
    </row>
    <row r="838" spans="15:20" ht="12" customHeight="1" x14ac:dyDescent="0.25">
      <c r="O838" s="12" t="s">
        <v>533</v>
      </c>
      <c r="P838" s="11">
        <v>11</v>
      </c>
      <c r="Q838" s="18"/>
      <c r="S838" s="11"/>
      <c r="T838" s="18"/>
    </row>
    <row r="839" spans="15:20" ht="12" customHeight="1" x14ac:dyDescent="0.25">
      <c r="O839" s="12" t="s">
        <v>2107</v>
      </c>
      <c r="P839" s="11">
        <v>12</v>
      </c>
      <c r="Q839" s="18"/>
      <c r="S839" s="11"/>
      <c r="T839" s="18"/>
    </row>
    <row r="840" spans="15:20" ht="12" customHeight="1" x14ac:dyDescent="0.25">
      <c r="O840" s="12" t="s">
        <v>2108</v>
      </c>
      <c r="P840" s="11">
        <v>13</v>
      </c>
      <c r="Q840" s="18"/>
      <c r="S840" s="11"/>
      <c r="T840" s="18"/>
    </row>
    <row r="841" spans="15:20" ht="12" customHeight="1" x14ac:dyDescent="0.25">
      <c r="O841" s="12" t="s">
        <v>2109</v>
      </c>
      <c r="P841" s="11">
        <v>14</v>
      </c>
      <c r="Q841" s="18"/>
      <c r="S841" s="11"/>
      <c r="T841" s="18"/>
    </row>
    <row r="842" spans="15:20" ht="12" customHeight="1" x14ac:dyDescent="0.25">
      <c r="O842" s="12" t="s">
        <v>2110</v>
      </c>
      <c r="P842" s="11">
        <v>15</v>
      </c>
      <c r="Q842" s="18"/>
      <c r="S842" s="11"/>
      <c r="T842" s="18"/>
    </row>
    <row r="843" spans="15:20" ht="12" customHeight="1" x14ac:dyDescent="0.25">
      <c r="O843" s="12" t="s">
        <v>2111</v>
      </c>
      <c r="P843" s="11">
        <v>16</v>
      </c>
      <c r="Q843" s="18"/>
      <c r="S843" s="11"/>
      <c r="T843" s="18"/>
    </row>
    <row r="844" spans="15:20" ht="12" customHeight="1" x14ac:dyDescent="0.25">
      <c r="O844" s="12" t="s">
        <v>2112</v>
      </c>
      <c r="P844" s="11">
        <v>17</v>
      </c>
      <c r="Q844" s="18"/>
      <c r="S844" s="11"/>
      <c r="T844" s="18"/>
    </row>
    <row r="845" spans="15:20" ht="12" customHeight="1" x14ac:dyDescent="0.25">
      <c r="O845" s="12" t="s">
        <v>2113</v>
      </c>
      <c r="P845" s="11">
        <v>18</v>
      </c>
      <c r="Q845" s="18"/>
      <c r="S845" s="11"/>
      <c r="T845" s="18"/>
    </row>
    <row r="846" spans="15:20" ht="12" customHeight="1" x14ac:dyDescent="0.25">
      <c r="O846" s="12" t="s">
        <v>2114</v>
      </c>
      <c r="P846" s="11">
        <v>19</v>
      </c>
      <c r="Q846" s="18"/>
      <c r="S846" s="11"/>
      <c r="T846" s="18"/>
    </row>
    <row r="847" spans="15:20" ht="12" customHeight="1" x14ac:dyDescent="0.25">
      <c r="O847" s="12" t="s">
        <v>2115</v>
      </c>
      <c r="P847" s="11">
        <v>20</v>
      </c>
      <c r="Q847" s="18"/>
      <c r="S847" s="11"/>
      <c r="T847" s="18"/>
    </row>
    <row r="848" spans="15:20" ht="12" customHeight="1" x14ac:dyDescent="0.25">
      <c r="O848" s="12" t="s">
        <v>1771</v>
      </c>
      <c r="P848" s="11">
        <v>21</v>
      </c>
      <c r="Q848" s="18"/>
      <c r="S848" s="11"/>
      <c r="T848" s="18"/>
    </row>
    <row r="849" spans="15:20" ht="12" customHeight="1" x14ac:dyDescent="0.25">
      <c r="O849" s="12" t="s">
        <v>2116</v>
      </c>
      <c r="P849" s="11">
        <v>22</v>
      </c>
      <c r="Q849" s="18"/>
      <c r="S849" s="11"/>
      <c r="T849" s="18"/>
    </row>
    <row r="850" spans="15:20" ht="12" customHeight="1" x14ac:dyDescent="0.25">
      <c r="O850" s="12" t="s">
        <v>2117</v>
      </c>
      <c r="P850" s="11">
        <v>23</v>
      </c>
      <c r="Q850" s="18"/>
      <c r="S850" s="11"/>
      <c r="T850" s="18"/>
    </row>
    <row r="851" spans="15:20" ht="12" customHeight="1" x14ac:dyDescent="0.25">
      <c r="O851" s="12" t="s">
        <v>2118</v>
      </c>
      <c r="P851" s="11">
        <v>24</v>
      </c>
      <c r="Q851" s="18"/>
      <c r="S851" s="11"/>
      <c r="T851" s="18"/>
    </row>
    <row r="852" spans="15:20" ht="12" customHeight="1" x14ac:dyDescent="0.25">
      <c r="O852" s="12" t="s">
        <v>2119</v>
      </c>
      <c r="P852" s="11">
        <v>25</v>
      </c>
      <c r="Q852" s="18"/>
      <c r="S852" s="11"/>
      <c r="T852" s="18"/>
    </row>
    <row r="853" spans="15:20" ht="12" customHeight="1" x14ac:dyDescent="0.25">
      <c r="O853" s="12" t="s">
        <v>2120</v>
      </c>
      <c r="P853" s="11">
        <v>26</v>
      </c>
      <c r="Q853" s="18"/>
      <c r="S853" s="11"/>
      <c r="T853" s="18"/>
    </row>
    <row r="854" spans="15:20" ht="12" customHeight="1" x14ac:dyDescent="0.25">
      <c r="O854" s="12" t="s">
        <v>2121</v>
      </c>
      <c r="P854" s="11">
        <v>27</v>
      </c>
      <c r="Q854" s="18"/>
      <c r="S854" s="11"/>
      <c r="T854" s="18"/>
    </row>
    <row r="855" spans="15:20" ht="12" customHeight="1" x14ac:dyDescent="0.25">
      <c r="O855" s="12" t="s">
        <v>1977</v>
      </c>
      <c r="P855" s="11">
        <v>28</v>
      </c>
      <c r="Q855" s="18"/>
      <c r="S855" s="11"/>
      <c r="T855" s="18"/>
    </row>
    <row r="856" spans="15:20" ht="12" customHeight="1" x14ac:dyDescent="0.25">
      <c r="O856" s="12" t="s">
        <v>2122</v>
      </c>
      <c r="P856" s="11">
        <v>29</v>
      </c>
      <c r="Q856" s="18"/>
      <c r="S856" s="11"/>
      <c r="T856" s="18"/>
    </row>
    <row r="857" spans="15:20" ht="12" customHeight="1" x14ac:dyDescent="0.25">
      <c r="O857" s="12" t="s">
        <v>2123</v>
      </c>
      <c r="P857" s="11">
        <v>30</v>
      </c>
      <c r="Q857" s="18"/>
      <c r="S857" s="11"/>
      <c r="T857" s="18"/>
    </row>
    <row r="858" spans="15:20" ht="12" customHeight="1" x14ac:dyDescent="0.25">
      <c r="O858" s="12" t="s">
        <v>2124</v>
      </c>
      <c r="P858" s="11">
        <v>31</v>
      </c>
      <c r="Q858" s="18"/>
      <c r="S858" s="11"/>
      <c r="T858" s="18"/>
    </row>
    <row r="859" spans="15:20" ht="12" customHeight="1" x14ac:dyDescent="0.25">
      <c r="O859" s="12" t="s">
        <v>2125</v>
      </c>
      <c r="P859" s="11">
        <v>32</v>
      </c>
      <c r="Q859" s="18"/>
      <c r="S859" s="11"/>
      <c r="T859" s="18"/>
    </row>
    <row r="860" spans="15:20" ht="12" customHeight="1" x14ac:dyDescent="0.25">
      <c r="O860" s="12" t="s">
        <v>2126</v>
      </c>
      <c r="P860" s="11">
        <v>33</v>
      </c>
      <c r="Q860" s="18"/>
      <c r="S860" s="11"/>
      <c r="T860" s="18"/>
    </row>
    <row r="861" spans="15:20" ht="12" customHeight="1" x14ac:dyDescent="0.25">
      <c r="O861" s="12" t="s">
        <v>274</v>
      </c>
      <c r="P861" s="11">
        <v>34</v>
      </c>
      <c r="Q861" s="18"/>
      <c r="S861" s="11"/>
      <c r="T861" s="18"/>
    </row>
    <row r="862" spans="15:20" ht="12" customHeight="1" x14ac:dyDescent="0.25">
      <c r="O862" s="12" t="s">
        <v>1889</v>
      </c>
      <c r="P862" s="11">
        <v>35</v>
      </c>
      <c r="Q862" s="18"/>
      <c r="S862" s="11"/>
      <c r="T862" s="18"/>
    </row>
    <row r="863" spans="15:20" ht="12" customHeight="1" x14ac:dyDescent="0.25">
      <c r="O863" s="12" t="s">
        <v>2127</v>
      </c>
      <c r="P863" s="11">
        <v>36</v>
      </c>
      <c r="Q863" s="18"/>
      <c r="S863" s="11"/>
      <c r="T863" s="18"/>
    </row>
    <row r="864" spans="15:20" ht="12" customHeight="1" x14ac:dyDescent="0.25">
      <c r="O864" s="12" t="s">
        <v>2128</v>
      </c>
      <c r="P864" s="11">
        <v>37</v>
      </c>
      <c r="Q864" s="18"/>
      <c r="S864" s="11"/>
      <c r="T864" s="18"/>
    </row>
    <row r="865" spans="15:20" ht="12" customHeight="1" x14ac:dyDescent="0.25">
      <c r="O865" s="12" t="s">
        <v>2129</v>
      </c>
      <c r="P865" s="11">
        <v>38</v>
      </c>
      <c r="Q865" s="18"/>
      <c r="S865" s="11"/>
      <c r="T865" s="18"/>
    </row>
    <row r="866" spans="15:20" ht="12" customHeight="1" x14ac:dyDescent="0.25">
      <c r="O866" s="12" t="s">
        <v>2130</v>
      </c>
      <c r="P866" s="11">
        <v>39</v>
      </c>
      <c r="Q866" s="18"/>
      <c r="S866" s="11"/>
      <c r="T866" s="18"/>
    </row>
    <row r="867" spans="15:20" ht="12" customHeight="1" x14ac:dyDescent="0.25">
      <c r="O867" s="12" t="s">
        <v>2131</v>
      </c>
      <c r="P867" s="11">
        <v>40</v>
      </c>
      <c r="Q867" s="18"/>
      <c r="S867" s="11"/>
      <c r="T867" s="18"/>
    </row>
    <row r="868" spans="15:20" ht="12" customHeight="1" x14ac:dyDescent="0.25">
      <c r="O868" s="12" t="s">
        <v>1259</v>
      </c>
      <c r="P868" s="11">
        <v>41</v>
      </c>
      <c r="Q868" s="18"/>
      <c r="S868" s="11"/>
      <c r="T868" s="18"/>
    </row>
    <row r="869" spans="15:20" ht="12" customHeight="1" x14ac:dyDescent="0.25">
      <c r="O869" s="12" t="s">
        <v>2132</v>
      </c>
      <c r="P869" s="11">
        <v>42</v>
      </c>
      <c r="Q869" s="18"/>
      <c r="S869" s="11"/>
      <c r="T869" s="18"/>
    </row>
    <row r="870" spans="15:20" ht="12" customHeight="1" x14ac:dyDescent="0.25">
      <c r="O870" s="12" t="s">
        <v>2133</v>
      </c>
      <c r="P870" s="11">
        <v>43</v>
      </c>
      <c r="Q870" s="18"/>
      <c r="S870" s="11"/>
      <c r="T870" s="18"/>
    </row>
    <row r="871" spans="15:20" ht="12" customHeight="1" x14ac:dyDescent="0.25">
      <c r="O871" s="12" t="s">
        <v>1915</v>
      </c>
      <c r="P871" s="11">
        <v>44</v>
      </c>
      <c r="Q871" s="18"/>
      <c r="S871" s="11"/>
      <c r="T871" s="18"/>
    </row>
    <row r="872" spans="15:20" ht="12" customHeight="1" x14ac:dyDescent="0.25">
      <c r="O872" s="12" t="s">
        <v>2134</v>
      </c>
      <c r="P872" s="11">
        <v>45</v>
      </c>
      <c r="Q872" s="18"/>
      <c r="S872" s="11"/>
      <c r="T872" s="18"/>
    </row>
    <row r="873" spans="15:20" ht="12" customHeight="1" x14ac:dyDescent="0.25">
      <c r="O873" s="12" t="s">
        <v>2135</v>
      </c>
      <c r="P873" s="11">
        <v>46</v>
      </c>
      <c r="Q873" s="18"/>
      <c r="S873" s="11"/>
      <c r="T873" s="18"/>
    </row>
    <row r="874" spans="15:20" ht="12" customHeight="1" x14ac:dyDescent="0.25">
      <c r="O874" s="12" t="s">
        <v>2136</v>
      </c>
      <c r="P874" s="11">
        <v>47</v>
      </c>
      <c r="Q874" s="18"/>
      <c r="S874" s="11"/>
      <c r="T874" s="18"/>
    </row>
    <row r="875" spans="15:20" ht="12" customHeight="1" x14ac:dyDescent="0.25">
      <c r="O875" s="12" t="s">
        <v>2137</v>
      </c>
      <c r="P875" s="11">
        <v>48</v>
      </c>
      <c r="Q875" s="18"/>
      <c r="S875" s="11"/>
      <c r="T875" s="18"/>
    </row>
    <row r="876" spans="15:20" ht="12" customHeight="1" x14ac:dyDescent="0.25">
      <c r="O876" s="12" t="s">
        <v>2138</v>
      </c>
      <c r="P876" s="11">
        <v>49</v>
      </c>
      <c r="Q876" s="18"/>
      <c r="S876" s="11"/>
      <c r="T876" s="18"/>
    </row>
    <row r="877" spans="15:20" ht="12" customHeight="1" x14ac:dyDescent="0.25">
      <c r="O877" s="12" t="s">
        <v>2139</v>
      </c>
      <c r="P877" s="11">
        <v>50</v>
      </c>
      <c r="Q877" s="18"/>
      <c r="S877" s="11"/>
      <c r="T877" s="18"/>
    </row>
    <row r="878" spans="15:20" ht="12" customHeight="1" x14ac:dyDescent="0.25">
      <c r="O878" s="12" t="s">
        <v>2140</v>
      </c>
      <c r="P878" s="11">
        <v>51</v>
      </c>
      <c r="Q878" s="18"/>
      <c r="S878" s="11"/>
      <c r="T878" s="18"/>
    </row>
    <row r="879" spans="15:20" ht="12" customHeight="1" x14ac:dyDescent="0.25">
      <c r="O879" s="12" t="s">
        <v>2141</v>
      </c>
      <c r="P879" s="11">
        <v>52</v>
      </c>
      <c r="Q879" s="18"/>
      <c r="S879" s="11"/>
      <c r="T879" s="18"/>
    </row>
    <row r="880" spans="15:20" ht="12" customHeight="1" x14ac:dyDescent="0.25">
      <c r="O880" s="12" t="s">
        <v>2142</v>
      </c>
      <c r="P880" s="11">
        <v>53</v>
      </c>
      <c r="Q880" s="18"/>
      <c r="S880" s="11"/>
      <c r="T880" s="18"/>
    </row>
    <row r="881" spans="15:20" ht="12" customHeight="1" x14ac:dyDescent="0.25">
      <c r="O881" s="12" t="s">
        <v>2143</v>
      </c>
      <c r="P881" s="11">
        <v>1</v>
      </c>
      <c r="Q881" s="18"/>
      <c r="S881" s="11"/>
      <c r="T881" s="18"/>
    </row>
    <row r="882" spans="15:20" ht="12" customHeight="1" x14ac:dyDescent="0.25">
      <c r="O882" s="12" t="s">
        <v>2144</v>
      </c>
      <c r="P882" s="11">
        <v>2</v>
      </c>
      <c r="Q882" s="18"/>
      <c r="S882" s="11"/>
      <c r="T882" s="18"/>
    </row>
    <row r="883" spans="15:20" ht="12" customHeight="1" x14ac:dyDescent="0.25">
      <c r="O883" s="12" t="s">
        <v>1603</v>
      </c>
      <c r="P883" s="11">
        <v>3</v>
      </c>
      <c r="Q883" s="18"/>
      <c r="S883" s="11"/>
      <c r="T883" s="18"/>
    </row>
    <row r="884" spans="15:20" ht="12" customHeight="1" x14ac:dyDescent="0.25">
      <c r="O884" s="12" t="s">
        <v>2145</v>
      </c>
      <c r="P884" s="11">
        <v>4</v>
      </c>
      <c r="Q884" s="18"/>
      <c r="S884" s="11"/>
      <c r="T884" s="18"/>
    </row>
    <row r="885" spans="15:20" ht="12" customHeight="1" x14ac:dyDescent="0.25">
      <c r="O885" s="12" t="s">
        <v>2146</v>
      </c>
      <c r="P885" s="11">
        <v>5</v>
      </c>
      <c r="Q885" s="18"/>
      <c r="S885" s="11"/>
      <c r="T885" s="18"/>
    </row>
    <row r="886" spans="15:20" ht="12" customHeight="1" x14ac:dyDescent="0.25">
      <c r="O886" s="12" t="s">
        <v>2147</v>
      </c>
      <c r="P886" s="11">
        <v>6</v>
      </c>
      <c r="Q886" s="18"/>
      <c r="S886" s="11"/>
      <c r="T886" s="18"/>
    </row>
    <row r="887" spans="15:20" ht="12" customHeight="1" x14ac:dyDescent="0.25">
      <c r="O887" s="12" t="s">
        <v>909</v>
      </c>
      <c r="P887" s="11">
        <v>7</v>
      </c>
      <c r="Q887" s="18"/>
      <c r="S887" s="11"/>
      <c r="T887" s="18"/>
    </row>
    <row r="888" spans="15:20" ht="12" customHeight="1" x14ac:dyDescent="0.25">
      <c r="O888" s="12" t="s">
        <v>2148</v>
      </c>
      <c r="P888" s="11">
        <v>8</v>
      </c>
      <c r="Q888" s="18"/>
      <c r="S888" s="11"/>
      <c r="T888" s="18"/>
    </row>
    <row r="889" spans="15:20" ht="12" customHeight="1" x14ac:dyDescent="0.25">
      <c r="O889" s="12" t="s">
        <v>2149</v>
      </c>
      <c r="P889" s="11">
        <v>9</v>
      </c>
      <c r="Q889" s="18"/>
      <c r="S889" s="11"/>
      <c r="T889" s="18"/>
    </row>
    <row r="890" spans="15:20" ht="12" customHeight="1" x14ac:dyDescent="0.25">
      <c r="O890" s="12" t="s">
        <v>2150</v>
      </c>
      <c r="P890" s="11">
        <v>10</v>
      </c>
      <c r="Q890" s="18"/>
      <c r="S890" s="11"/>
      <c r="T890" s="18"/>
    </row>
    <row r="891" spans="15:20" ht="12" customHeight="1" x14ac:dyDescent="0.25">
      <c r="O891" s="12" t="s">
        <v>2151</v>
      </c>
      <c r="P891" s="11">
        <v>11</v>
      </c>
      <c r="Q891" s="18"/>
      <c r="S891" s="11"/>
      <c r="T891" s="18"/>
    </row>
    <row r="892" spans="15:20" ht="12" customHeight="1" x14ac:dyDescent="0.25">
      <c r="O892" s="12" t="s">
        <v>2152</v>
      </c>
      <c r="P892" s="11">
        <v>12</v>
      </c>
      <c r="Q892" s="18"/>
      <c r="S892" s="11"/>
      <c r="T892" s="18"/>
    </row>
    <row r="893" spans="15:20" ht="12" customHeight="1" x14ac:dyDescent="0.25">
      <c r="O893" s="12" t="s">
        <v>2153</v>
      </c>
      <c r="P893" s="11">
        <v>13</v>
      </c>
      <c r="Q893" s="18"/>
      <c r="S893" s="11"/>
      <c r="T893" s="18"/>
    </row>
    <row r="894" spans="15:20" ht="12" customHeight="1" x14ac:dyDescent="0.25">
      <c r="O894" s="12" t="s">
        <v>2128</v>
      </c>
      <c r="P894" s="11">
        <v>14</v>
      </c>
      <c r="Q894" s="18"/>
      <c r="S894" s="11"/>
      <c r="T894" s="18"/>
    </row>
    <row r="895" spans="15:20" ht="12" customHeight="1" x14ac:dyDescent="0.25">
      <c r="O895" s="12" t="s">
        <v>2154</v>
      </c>
      <c r="P895" s="11">
        <v>15</v>
      </c>
      <c r="Q895" s="18"/>
      <c r="S895" s="11"/>
      <c r="T895" s="18"/>
    </row>
    <row r="896" spans="15:20" ht="12" customHeight="1" x14ac:dyDescent="0.25">
      <c r="O896" s="12" t="s">
        <v>2155</v>
      </c>
      <c r="P896" s="11">
        <v>16</v>
      </c>
      <c r="Q896" s="18"/>
      <c r="S896" s="11"/>
      <c r="T896" s="18"/>
    </row>
    <row r="897" spans="15:20" ht="12" customHeight="1" x14ac:dyDescent="0.25">
      <c r="O897" s="12" t="s">
        <v>2156</v>
      </c>
      <c r="P897" s="11">
        <v>17</v>
      </c>
      <c r="Q897" s="18"/>
      <c r="S897" s="11"/>
      <c r="T897" s="18"/>
    </row>
    <row r="898" spans="15:20" ht="12" customHeight="1" x14ac:dyDescent="0.25">
      <c r="O898" s="12" t="s">
        <v>2157</v>
      </c>
      <c r="P898" s="11">
        <v>18</v>
      </c>
      <c r="Q898" s="18"/>
      <c r="S898" s="11"/>
      <c r="T898" s="18"/>
    </row>
    <row r="899" spans="15:20" ht="12" customHeight="1" x14ac:dyDescent="0.25">
      <c r="O899" s="12" t="s">
        <v>2158</v>
      </c>
      <c r="P899" s="11">
        <v>19</v>
      </c>
      <c r="Q899" s="18"/>
      <c r="S899" s="11"/>
      <c r="T899" s="18"/>
    </row>
    <row r="900" spans="15:20" ht="12" customHeight="1" x14ac:dyDescent="0.25">
      <c r="O900" s="12" t="s">
        <v>2159</v>
      </c>
      <c r="P900" s="11">
        <v>20</v>
      </c>
      <c r="Q900" s="18"/>
      <c r="S900" s="11"/>
      <c r="T900" s="18"/>
    </row>
    <row r="901" spans="15:20" ht="12" customHeight="1" x14ac:dyDescent="0.25">
      <c r="O901" s="12" t="s">
        <v>2160</v>
      </c>
      <c r="P901" s="11">
        <v>21</v>
      </c>
      <c r="Q901" s="18"/>
      <c r="S901" s="11"/>
      <c r="T901" s="18"/>
    </row>
    <row r="902" spans="15:20" ht="12" customHeight="1" x14ac:dyDescent="0.25">
      <c r="O902" s="12" t="s">
        <v>2161</v>
      </c>
      <c r="P902" s="11">
        <v>22</v>
      </c>
      <c r="Q902" s="18"/>
      <c r="S902" s="11"/>
      <c r="T902" s="18"/>
    </row>
    <row r="903" spans="15:20" ht="12" customHeight="1" x14ac:dyDescent="0.25">
      <c r="O903" s="12" t="s">
        <v>2162</v>
      </c>
      <c r="P903" s="11">
        <v>23</v>
      </c>
      <c r="Q903" s="18"/>
      <c r="S903" s="11"/>
      <c r="T903" s="18"/>
    </row>
    <row r="904" spans="15:20" ht="12" customHeight="1" x14ac:dyDescent="0.25">
      <c r="O904" s="12" t="s">
        <v>2163</v>
      </c>
      <c r="P904" s="11">
        <v>24</v>
      </c>
      <c r="Q904" s="18"/>
      <c r="S904" s="11"/>
      <c r="T904" s="18"/>
    </row>
    <row r="905" spans="15:20" ht="12" customHeight="1" x14ac:dyDescent="0.25">
      <c r="O905" s="12" t="s">
        <v>2164</v>
      </c>
      <c r="P905" s="11">
        <v>25</v>
      </c>
      <c r="Q905" s="18"/>
      <c r="S905" s="11"/>
      <c r="T905" s="18"/>
    </row>
    <row r="906" spans="15:20" ht="12" customHeight="1" x14ac:dyDescent="0.25">
      <c r="O906" s="12" t="s">
        <v>2165</v>
      </c>
      <c r="P906" s="11">
        <v>26</v>
      </c>
      <c r="Q906" s="18"/>
      <c r="S906" s="11"/>
      <c r="T906" s="18"/>
    </row>
    <row r="907" spans="15:20" ht="12" customHeight="1" x14ac:dyDescent="0.25">
      <c r="O907" s="12" t="s">
        <v>2166</v>
      </c>
      <c r="P907" s="11">
        <v>27</v>
      </c>
      <c r="Q907" s="18"/>
      <c r="S907" s="11"/>
      <c r="T907" s="18"/>
    </row>
    <row r="908" spans="15:20" ht="12" customHeight="1" x14ac:dyDescent="0.25">
      <c r="O908" s="12" t="s">
        <v>2167</v>
      </c>
      <c r="P908" s="11">
        <v>28</v>
      </c>
      <c r="Q908" s="18"/>
      <c r="S908" s="11"/>
      <c r="T908" s="18"/>
    </row>
    <row r="909" spans="15:20" ht="12" customHeight="1" x14ac:dyDescent="0.25">
      <c r="O909" s="12" t="s">
        <v>2168</v>
      </c>
      <c r="P909" s="11">
        <v>29</v>
      </c>
      <c r="Q909" s="18"/>
      <c r="S909" s="11"/>
      <c r="T909" s="18"/>
    </row>
    <row r="910" spans="15:20" ht="12" customHeight="1" x14ac:dyDescent="0.25">
      <c r="O910" s="12" t="s">
        <v>2169</v>
      </c>
      <c r="P910" s="11">
        <v>30</v>
      </c>
      <c r="Q910" s="18"/>
      <c r="S910" s="11"/>
      <c r="T910" s="18"/>
    </row>
    <row r="911" spans="15:20" ht="12" customHeight="1" x14ac:dyDescent="0.25">
      <c r="O911" s="12" t="s">
        <v>2170</v>
      </c>
      <c r="P911" s="11">
        <v>31</v>
      </c>
      <c r="Q911" s="18"/>
      <c r="S911" s="11"/>
      <c r="T911" s="18"/>
    </row>
    <row r="912" spans="15:20" ht="12" customHeight="1" x14ac:dyDescent="0.25">
      <c r="O912" s="12" t="s">
        <v>2171</v>
      </c>
      <c r="P912" s="11">
        <v>32</v>
      </c>
      <c r="Q912" s="18"/>
      <c r="S912" s="11"/>
      <c r="T912" s="18"/>
    </row>
    <row r="913" spans="15:20" ht="12" customHeight="1" x14ac:dyDescent="0.25">
      <c r="O913" s="12" t="s">
        <v>1513</v>
      </c>
      <c r="P913" s="11">
        <v>33</v>
      </c>
      <c r="Q913" s="18"/>
      <c r="S913" s="11"/>
      <c r="T913" s="18"/>
    </row>
    <row r="914" spans="15:20" ht="12" customHeight="1" x14ac:dyDescent="0.25">
      <c r="O914" s="12" t="s">
        <v>2172</v>
      </c>
      <c r="P914" s="11">
        <v>34</v>
      </c>
      <c r="Q914" s="18"/>
      <c r="S914" s="11"/>
      <c r="T914" s="18"/>
    </row>
    <row r="915" spans="15:20" ht="12" customHeight="1" x14ac:dyDescent="0.25">
      <c r="O915" s="12" t="s">
        <v>1079</v>
      </c>
      <c r="P915" s="11">
        <v>35</v>
      </c>
      <c r="Q915" s="18"/>
      <c r="S915" s="11"/>
      <c r="T915" s="18"/>
    </row>
    <row r="916" spans="15:20" ht="12" customHeight="1" x14ac:dyDescent="0.25">
      <c r="O916" s="12" t="s">
        <v>2173</v>
      </c>
      <c r="P916" s="11">
        <v>36</v>
      </c>
      <c r="Q916" s="18"/>
      <c r="S916" s="11"/>
      <c r="T916" s="18"/>
    </row>
    <row r="917" spans="15:20" ht="12" customHeight="1" x14ac:dyDescent="0.25">
      <c r="O917" s="12" t="s">
        <v>2174</v>
      </c>
      <c r="P917" s="11">
        <v>37</v>
      </c>
      <c r="Q917" s="18"/>
      <c r="S917" s="11"/>
      <c r="T917" s="18"/>
    </row>
    <row r="918" spans="15:20" ht="12" customHeight="1" x14ac:dyDescent="0.25">
      <c r="O918" s="12" t="s">
        <v>1868</v>
      </c>
      <c r="P918" s="11">
        <v>38</v>
      </c>
      <c r="Q918" s="18"/>
      <c r="S918" s="11"/>
      <c r="T918" s="18"/>
    </row>
    <row r="919" spans="15:20" ht="12" customHeight="1" x14ac:dyDescent="0.25">
      <c r="O919" s="12" t="s">
        <v>2175</v>
      </c>
      <c r="P919" s="11">
        <v>39</v>
      </c>
      <c r="Q919" s="18"/>
      <c r="S919" s="11"/>
      <c r="T919" s="18"/>
    </row>
    <row r="920" spans="15:20" ht="12" customHeight="1" x14ac:dyDescent="0.25">
      <c r="O920" s="12" t="s">
        <v>2176</v>
      </c>
      <c r="P920" s="11">
        <v>40</v>
      </c>
      <c r="Q920" s="18"/>
      <c r="S920" s="11"/>
      <c r="T920" s="18"/>
    </row>
    <row r="921" spans="15:20" ht="12" customHeight="1" x14ac:dyDescent="0.25">
      <c r="O921" s="12" t="s">
        <v>1923</v>
      </c>
      <c r="P921" s="11">
        <v>41</v>
      </c>
      <c r="Q921" s="18"/>
      <c r="S921" s="11"/>
      <c r="T921" s="18"/>
    </row>
    <row r="922" spans="15:20" ht="12" customHeight="1" x14ac:dyDescent="0.25">
      <c r="O922" s="12" t="s">
        <v>2177</v>
      </c>
      <c r="P922" s="11">
        <v>42</v>
      </c>
      <c r="Q922" s="18"/>
      <c r="S922" s="11"/>
      <c r="T922" s="18"/>
    </row>
    <row r="923" spans="15:20" ht="12" customHeight="1" x14ac:dyDescent="0.25">
      <c r="O923" s="12" t="s">
        <v>2178</v>
      </c>
      <c r="P923" s="11">
        <v>43</v>
      </c>
      <c r="Q923" s="18"/>
      <c r="S923" s="11"/>
      <c r="T923" s="18"/>
    </row>
    <row r="924" spans="15:20" ht="12" customHeight="1" x14ac:dyDescent="0.25">
      <c r="O924" s="12" t="s">
        <v>2179</v>
      </c>
      <c r="P924" s="11">
        <v>44</v>
      </c>
      <c r="Q924" s="18"/>
      <c r="S924" s="11"/>
      <c r="T924" s="18"/>
    </row>
    <row r="925" spans="15:20" ht="12" customHeight="1" x14ac:dyDescent="0.25">
      <c r="O925" s="12" t="s">
        <v>2180</v>
      </c>
      <c r="P925" s="11">
        <v>45</v>
      </c>
      <c r="Q925" s="18"/>
      <c r="S925" s="11"/>
      <c r="T925" s="18"/>
    </row>
    <row r="926" spans="15:20" ht="12" customHeight="1" x14ac:dyDescent="0.25">
      <c r="O926" s="12" t="s">
        <v>2181</v>
      </c>
      <c r="P926" s="11">
        <v>46</v>
      </c>
      <c r="Q926" s="18"/>
      <c r="S926" s="11"/>
      <c r="T926" s="18"/>
    </row>
    <row r="927" spans="15:20" ht="12" customHeight="1" x14ac:dyDescent="0.25">
      <c r="O927" s="12" t="s">
        <v>714</v>
      </c>
      <c r="P927" s="11">
        <v>47</v>
      </c>
      <c r="Q927" s="18"/>
      <c r="S927" s="11"/>
      <c r="T927" s="18"/>
    </row>
    <row r="928" spans="15:20" ht="12" customHeight="1" x14ac:dyDescent="0.25">
      <c r="O928" s="12" t="s">
        <v>2182</v>
      </c>
      <c r="P928" s="11">
        <v>48</v>
      </c>
      <c r="Q928" s="18"/>
      <c r="S928" s="11"/>
      <c r="T928" s="18"/>
    </row>
    <row r="929" spans="15:20" ht="12" customHeight="1" x14ac:dyDescent="0.25">
      <c r="O929" s="12" t="s">
        <v>2183</v>
      </c>
      <c r="P929" s="11">
        <v>49</v>
      </c>
      <c r="Q929" s="18"/>
      <c r="S929" s="11"/>
      <c r="T929" s="18"/>
    </row>
    <row r="930" spans="15:20" ht="12" customHeight="1" x14ac:dyDescent="0.25">
      <c r="O930" s="12" t="s">
        <v>2184</v>
      </c>
      <c r="P930" s="11">
        <v>50</v>
      </c>
      <c r="Q930" s="18"/>
      <c r="S930" s="11"/>
      <c r="T930" s="18"/>
    </row>
    <row r="931" spans="15:20" ht="12" customHeight="1" x14ac:dyDescent="0.25">
      <c r="O931" s="12" t="s">
        <v>2185</v>
      </c>
      <c r="P931" s="11">
        <v>51</v>
      </c>
      <c r="Q931" s="18"/>
      <c r="S931" s="11"/>
      <c r="T931" s="18"/>
    </row>
    <row r="932" spans="15:20" ht="12" customHeight="1" x14ac:dyDescent="0.25">
      <c r="O932" s="12" t="s">
        <v>2186</v>
      </c>
      <c r="P932" s="11">
        <v>52</v>
      </c>
      <c r="Q932" s="18"/>
      <c r="S932" s="11"/>
      <c r="T932" s="18"/>
    </row>
    <row r="933" spans="15:20" ht="12" customHeight="1" x14ac:dyDescent="0.25">
      <c r="O933" s="12" t="s">
        <v>2187</v>
      </c>
      <c r="P933" s="11">
        <v>53</v>
      </c>
      <c r="Q933" s="18"/>
      <c r="S933" s="11"/>
      <c r="T933" s="18"/>
    </row>
    <row r="934" spans="15:20" ht="12" customHeight="1" x14ac:dyDescent="0.25">
      <c r="O934" s="12" t="s">
        <v>2188</v>
      </c>
      <c r="P934" s="11">
        <v>54</v>
      </c>
      <c r="Q934" s="18"/>
      <c r="S934" s="11"/>
      <c r="T934" s="18"/>
    </row>
    <row r="935" spans="15:20" ht="12" customHeight="1" x14ac:dyDescent="0.25">
      <c r="O935" s="12" t="s">
        <v>2189</v>
      </c>
      <c r="P935" s="11">
        <v>55</v>
      </c>
      <c r="Q935" s="18"/>
      <c r="S935" s="11"/>
      <c r="T935" s="18"/>
    </row>
    <row r="936" spans="15:20" ht="12" customHeight="1" x14ac:dyDescent="0.25">
      <c r="O936" s="12" t="s">
        <v>726</v>
      </c>
      <c r="P936" s="11">
        <v>56</v>
      </c>
      <c r="Q936" s="18"/>
      <c r="S936" s="11"/>
      <c r="T936" s="18"/>
    </row>
    <row r="937" spans="15:20" ht="12" customHeight="1" x14ac:dyDescent="0.25">
      <c r="O937" s="12" t="s">
        <v>2190</v>
      </c>
      <c r="P937" s="11">
        <v>57</v>
      </c>
      <c r="Q937" s="18"/>
      <c r="S937" s="11"/>
      <c r="T937" s="18"/>
    </row>
    <row r="938" spans="15:20" ht="12" customHeight="1" x14ac:dyDescent="0.25">
      <c r="O938" s="12" t="s">
        <v>2191</v>
      </c>
      <c r="P938" s="11">
        <v>58</v>
      </c>
      <c r="Q938" s="18"/>
      <c r="S938" s="11"/>
      <c r="T938" s="18"/>
    </row>
    <row r="939" spans="15:20" ht="12" customHeight="1" x14ac:dyDescent="0.25">
      <c r="O939" s="12" t="s">
        <v>2192</v>
      </c>
      <c r="P939" s="11">
        <v>59</v>
      </c>
      <c r="Q939" s="18"/>
      <c r="S939" s="11"/>
      <c r="T939" s="18"/>
    </row>
    <row r="940" spans="15:20" ht="12" customHeight="1" x14ac:dyDescent="0.25">
      <c r="O940" s="12" t="s">
        <v>2193</v>
      </c>
      <c r="P940" s="11">
        <v>60</v>
      </c>
      <c r="Q940" s="18"/>
      <c r="S940" s="11"/>
      <c r="T940" s="18"/>
    </row>
    <row r="941" spans="15:20" ht="12" customHeight="1" x14ac:dyDescent="0.25">
      <c r="O941" s="12" t="s">
        <v>2194</v>
      </c>
      <c r="P941" s="11">
        <v>61</v>
      </c>
      <c r="Q941" s="18"/>
      <c r="S941" s="11"/>
      <c r="T941" s="18"/>
    </row>
    <row r="942" spans="15:20" ht="12" customHeight="1" x14ac:dyDescent="0.25">
      <c r="O942" s="12" t="s">
        <v>2195</v>
      </c>
      <c r="P942" s="11">
        <v>62</v>
      </c>
      <c r="Q942" s="18"/>
      <c r="S942" s="11"/>
      <c r="T942" s="18"/>
    </row>
    <row r="943" spans="15:20" ht="12" customHeight="1" x14ac:dyDescent="0.25">
      <c r="O943" s="12" t="s">
        <v>2196</v>
      </c>
      <c r="P943" s="11">
        <v>63</v>
      </c>
      <c r="Q943" s="18"/>
      <c r="S943" s="11"/>
      <c r="T943" s="18"/>
    </row>
    <row r="944" spans="15:20" ht="12" customHeight="1" x14ac:dyDescent="0.25">
      <c r="O944" s="12" t="s">
        <v>2197</v>
      </c>
      <c r="P944" s="11">
        <v>64</v>
      </c>
      <c r="Q944" s="18"/>
      <c r="S944" s="11"/>
      <c r="T944" s="18"/>
    </row>
    <row r="945" spans="15:20" ht="12" customHeight="1" x14ac:dyDescent="0.25">
      <c r="O945" s="12" t="s">
        <v>2198</v>
      </c>
      <c r="P945" s="11">
        <v>65</v>
      </c>
      <c r="Q945" s="18"/>
      <c r="S945" s="11"/>
      <c r="T945" s="18"/>
    </row>
    <row r="946" spans="15:20" ht="12" customHeight="1" x14ac:dyDescent="0.25">
      <c r="O946" s="12" t="s">
        <v>2199</v>
      </c>
      <c r="P946" s="11">
        <v>66</v>
      </c>
      <c r="Q946" s="18"/>
      <c r="S946" s="11"/>
      <c r="T946" s="18"/>
    </row>
    <row r="947" spans="15:20" ht="12" customHeight="1" x14ac:dyDescent="0.25">
      <c r="O947" s="12" t="s">
        <v>2200</v>
      </c>
      <c r="P947" s="11">
        <v>67</v>
      </c>
      <c r="Q947" s="18"/>
      <c r="S947" s="11"/>
      <c r="T947" s="18"/>
    </row>
    <row r="948" spans="15:20" ht="12" customHeight="1" x14ac:dyDescent="0.25">
      <c r="O948" s="12" t="s">
        <v>253</v>
      </c>
      <c r="P948" s="11">
        <v>1</v>
      </c>
      <c r="Q948" s="18"/>
      <c r="S948" s="11"/>
      <c r="T948" s="18"/>
    </row>
    <row r="949" spans="15:20" ht="12" customHeight="1" x14ac:dyDescent="0.25">
      <c r="O949" s="12" t="s">
        <v>2201</v>
      </c>
      <c r="P949" s="11">
        <v>2</v>
      </c>
      <c r="Q949" s="18"/>
      <c r="S949" s="11"/>
      <c r="T949" s="18"/>
    </row>
    <row r="950" spans="15:20" ht="12" customHeight="1" x14ac:dyDescent="0.25">
      <c r="O950" s="12" t="s">
        <v>2202</v>
      </c>
      <c r="P950" s="11">
        <v>3</v>
      </c>
      <c r="Q950" s="18"/>
      <c r="S950" s="11"/>
      <c r="T950" s="18"/>
    </row>
    <row r="951" spans="15:20" ht="12" customHeight="1" x14ac:dyDescent="0.25">
      <c r="O951" s="12" t="s">
        <v>2203</v>
      </c>
      <c r="P951" s="11">
        <v>4</v>
      </c>
      <c r="Q951" s="18"/>
      <c r="S951" s="11"/>
      <c r="T951" s="18"/>
    </row>
    <row r="952" spans="15:20" ht="12" customHeight="1" x14ac:dyDescent="0.25">
      <c r="O952" s="12" t="s">
        <v>2204</v>
      </c>
      <c r="P952" s="11">
        <v>5</v>
      </c>
      <c r="Q952" s="18"/>
      <c r="S952" s="11"/>
      <c r="T952" s="18"/>
    </row>
    <row r="953" spans="15:20" ht="12" customHeight="1" x14ac:dyDescent="0.25">
      <c r="O953" s="12" t="s">
        <v>2177</v>
      </c>
      <c r="P953" s="11">
        <v>6</v>
      </c>
      <c r="Q953" s="18"/>
      <c r="S953" s="11"/>
      <c r="T953" s="18"/>
    </row>
    <row r="954" spans="15:20" ht="12" customHeight="1" x14ac:dyDescent="0.25">
      <c r="O954" s="12" t="s">
        <v>2205</v>
      </c>
      <c r="P954" s="11">
        <v>7</v>
      </c>
      <c r="Q954" s="18"/>
      <c r="S954" s="11"/>
      <c r="T954" s="18"/>
    </row>
    <row r="955" spans="15:20" ht="12" customHeight="1" x14ac:dyDescent="0.25">
      <c r="O955" s="12" t="s">
        <v>2206</v>
      </c>
      <c r="P955" s="11">
        <v>8</v>
      </c>
      <c r="Q955" s="18"/>
      <c r="S955" s="11"/>
      <c r="T955" s="18"/>
    </row>
    <row r="956" spans="15:20" ht="12" customHeight="1" x14ac:dyDescent="0.25">
      <c r="O956" s="12" t="s">
        <v>2207</v>
      </c>
      <c r="P956" s="11">
        <v>9</v>
      </c>
      <c r="Q956" s="18"/>
      <c r="S956" s="11"/>
      <c r="T956" s="18"/>
    </row>
    <row r="957" spans="15:20" ht="12" customHeight="1" x14ac:dyDescent="0.25">
      <c r="O957" s="12" t="s">
        <v>2208</v>
      </c>
      <c r="P957" s="11">
        <v>10</v>
      </c>
      <c r="Q957" s="18"/>
      <c r="S957" s="11"/>
      <c r="T957" s="18"/>
    </row>
    <row r="958" spans="15:20" ht="12" customHeight="1" x14ac:dyDescent="0.25">
      <c r="O958" s="12" t="s">
        <v>2209</v>
      </c>
      <c r="P958" s="11">
        <v>11</v>
      </c>
      <c r="Q958" s="18"/>
      <c r="S958" s="11"/>
      <c r="T958" s="18"/>
    </row>
    <row r="959" spans="15:20" ht="12" customHeight="1" x14ac:dyDescent="0.25">
      <c r="O959" s="12" t="s">
        <v>2210</v>
      </c>
      <c r="P959" s="11">
        <v>12</v>
      </c>
      <c r="Q959" s="18"/>
      <c r="S959" s="11"/>
      <c r="T959" s="18"/>
    </row>
    <row r="960" spans="15:20" ht="12" customHeight="1" x14ac:dyDescent="0.25">
      <c r="O960" s="12" t="s">
        <v>2211</v>
      </c>
      <c r="P960" s="11">
        <v>13</v>
      </c>
      <c r="Q960" s="18"/>
      <c r="S960" s="11"/>
      <c r="T960" s="18"/>
    </row>
    <row r="961" spans="15:20" ht="12" customHeight="1" x14ac:dyDescent="0.25">
      <c r="O961" s="12" t="s">
        <v>2212</v>
      </c>
      <c r="P961" s="11">
        <v>14</v>
      </c>
      <c r="Q961" s="18"/>
      <c r="S961" s="11"/>
      <c r="T961" s="18"/>
    </row>
    <row r="962" spans="15:20" ht="12" customHeight="1" x14ac:dyDescent="0.25">
      <c r="O962" s="12" t="s">
        <v>1383</v>
      </c>
      <c r="P962" s="11">
        <v>15</v>
      </c>
      <c r="Q962" s="18"/>
      <c r="S962" s="11"/>
      <c r="T962" s="18"/>
    </row>
    <row r="963" spans="15:20" ht="12" customHeight="1" x14ac:dyDescent="0.25">
      <c r="O963" s="12" t="s">
        <v>708</v>
      </c>
      <c r="P963" s="11">
        <v>16</v>
      </c>
      <c r="Q963" s="18"/>
      <c r="S963" s="11"/>
      <c r="T963" s="18"/>
    </row>
    <row r="964" spans="15:20" ht="12" customHeight="1" x14ac:dyDescent="0.25">
      <c r="O964" s="12" t="s">
        <v>2213</v>
      </c>
      <c r="P964" s="11">
        <v>17</v>
      </c>
      <c r="Q964" s="18"/>
      <c r="S964" s="11"/>
      <c r="T964" s="18"/>
    </row>
    <row r="965" spans="15:20" ht="12" customHeight="1" x14ac:dyDescent="0.25">
      <c r="O965" s="12" t="s">
        <v>2162</v>
      </c>
      <c r="P965" s="11">
        <v>18</v>
      </c>
      <c r="Q965" s="18"/>
      <c r="S965" s="11"/>
      <c r="T965" s="18"/>
    </row>
    <row r="966" spans="15:20" ht="12" customHeight="1" x14ac:dyDescent="0.25">
      <c r="O966" s="12" t="s">
        <v>2214</v>
      </c>
      <c r="P966" s="11">
        <v>19</v>
      </c>
      <c r="Q966" s="18"/>
      <c r="S966" s="11"/>
      <c r="T966" s="18"/>
    </row>
    <row r="967" spans="15:20" ht="12" customHeight="1" x14ac:dyDescent="0.25">
      <c r="O967" s="12" t="s">
        <v>2215</v>
      </c>
      <c r="P967" s="11">
        <v>20</v>
      </c>
      <c r="Q967" s="18"/>
      <c r="S967" s="11"/>
      <c r="T967" s="18"/>
    </row>
    <row r="968" spans="15:20" ht="12" customHeight="1" x14ac:dyDescent="0.25">
      <c r="O968" s="12" t="s">
        <v>2216</v>
      </c>
      <c r="P968" s="11">
        <v>21</v>
      </c>
      <c r="Q968" s="18"/>
      <c r="S968" s="11"/>
      <c r="T968" s="18"/>
    </row>
    <row r="969" spans="15:20" ht="12" customHeight="1" x14ac:dyDescent="0.25">
      <c r="O969" s="12" t="s">
        <v>2217</v>
      </c>
      <c r="P969" s="11">
        <v>22</v>
      </c>
      <c r="Q969" s="18"/>
      <c r="S969" s="11"/>
      <c r="T969" s="18"/>
    </row>
    <row r="970" spans="15:20" ht="12" customHeight="1" x14ac:dyDescent="0.25">
      <c r="O970" s="12" t="s">
        <v>299</v>
      </c>
      <c r="P970" s="11">
        <v>23</v>
      </c>
      <c r="Q970" s="18"/>
      <c r="S970" s="11"/>
      <c r="T970" s="18"/>
    </row>
    <row r="971" spans="15:20" ht="12" customHeight="1" x14ac:dyDescent="0.25">
      <c r="O971" s="12" t="s">
        <v>2218</v>
      </c>
      <c r="P971" s="11">
        <v>24</v>
      </c>
      <c r="Q971" s="18"/>
      <c r="S971" s="11"/>
      <c r="T971" s="18"/>
    </row>
    <row r="972" spans="15:20" ht="12" customHeight="1" x14ac:dyDescent="0.25">
      <c r="O972" s="12" t="s">
        <v>2219</v>
      </c>
      <c r="P972" s="11">
        <v>25</v>
      </c>
      <c r="Q972" s="18"/>
      <c r="S972" s="11"/>
      <c r="T972" s="18"/>
    </row>
    <row r="973" spans="15:20" ht="12" customHeight="1" x14ac:dyDescent="0.25">
      <c r="O973" s="12" t="s">
        <v>2220</v>
      </c>
      <c r="P973" s="11">
        <v>26</v>
      </c>
      <c r="Q973" s="18"/>
      <c r="S973" s="11"/>
      <c r="T973" s="18"/>
    </row>
    <row r="974" spans="15:20" ht="12" customHeight="1" x14ac:dyDescent="0.25">
      <c r="O974" s="12" t="s">
        <v>484</v>
      </c>
      <c r="P974" s="11">
        <v>27</v>
      </c>
      <c r="Q974" s="18"/>
      <c r="S974" s="11"/>
      <c r="T974" s="18"/>
    </row>
    <row r="975" spans="15:20" ht="12" customHeight="1" x14ac:dyDescent="0.25">
      <c r="O975" s="12" t="s">
        <v>2221</v>
      </c>
      <c r="P975" s="11">
        <v>28</v>
      </c>
      <c r="Q975" s="18"/>
      <c r="S975" s="11"/>
      <c r="T975" s="18"/>
    </row>
    <row r="976" spans="15:20" ht="12" customHeight="1" x14ac:dyDescent="0.25">
      <c r="O976" s="12" t="s">
        <v>2089</v>
      </c>
      <c r="P976" s="11">
        <v>29</v>
      </c>
      <c r="Q976" s="18"/>
      <c r="S976" s="11"/>
      <c r="T976" s="18"/>
    </row>
    <row r="977" spans="15:20" ht="12" customHeight="1" x14ac:dyDescent="0.25">
      <c r="O977" s="12" t="s">
        <v>2222</v>
      </c>
      <c r="P977" s="11">
        <v>30</v>
      </c>
      <c r="Q977" s="18"/>
      <c r="S977" s="11"/>
      <c r="T977" s="18"/>
    </row>
    <row r="978" spans="15:20" ht="12" customHeight="1" x14ac:dyDescent="0.25">
      <c r="O978" s="12" t="s">
        <v>2223</v>
      </c>
      <c r="P978" s="11">
        <v>31</v>
      </c>
      <c r="Q978" s="18"/>
      <c r="S978" s="11"/>
      <c r="T978" s="18"/>
    </row>
    <row r="979" spans="15:20" ht="12" customHeight="1" x14ac:dyDescent="0.25">
      <c r="O979" s="12" t="s">
        <v>662</v>
      </c>
      <c r="P979" s="11">
        <v>32</v>
      </c>
      <c r="Q979" s="18"/>
      <c r="S979" s="11"/>
      <c r="T979" s="18"/>
    </row>
    <row r="980" spans="15:20" ht="12" customHeight="1" x14ac:dyDescent="0.25">
      <c r="O980" s="12" t="s">
        <v>2224</v>
      </c>
      <c r="P980" s="11">
        <v>33</v>
      </c>
      <c r="Q980" s="18"/>
      <c r="S980" s="11"/>
      <c r="T980" s="18"/>
    </row>
    <row r="981" spans="15:20" ht="12" customHeight="1" x14ac:dyDescent="0.25">
      <c r="O981" s="12" t="s">
        <v>2225</v>
      </c>
      <c r="P981" s="11">
        <v>34</v>
      </c>
      <c r="Q981" s="18"/>
      <c r="S981" s="11"/>
      <c r="T981" s="18"/>
    </row>
    <row r="982" spans="15:20" ht="12" customHeight="1" x14ac:dyDescent="0.25">
      <c r="O982" s="12" t="s">
        <v>2226</v>
      </c>
      <c r="P982" s="11">
        <v>35</v>
      </c>
      <c r="Q982" s="18"/>
      <c r="S982" s="11"/>
      <c r="T982" s="18"/>
    </row>
    <row r="983" spans="15:20" ht="12" customHeight="1" x14ac:dyDescent="0.25">
      <c r="O983" s="12" t="s">
        <v>1862</v>
      </c>
      <c r="P983" s="11">
        <v>36</v>
      </c>
      <c r="Q983" s="18"/>
      <c r="S983" s="11"/>
      <c r="T983" s="18"/>
    </row>
    <row r="984" spans="15:20" ht="12" customHeight="1" x14ac:dyDescent="0.25">
      <c r="O984" s="12" t="s">
        <v>2227</v>
      </c>
      <c r="P984" s="11">
        <v>37</v>
      </c>
      <c r="Q984" s="18"/>
      <c r="S984" s="11"/>
      <c r="T984" s="18"/>
    </row>
    <row r="985" spans="15:20" ht="12" customHeight="1" x14ac:dyDescent="0.25">
      <c r="O985" s="12" t="s">
        <v>2228</v>
      </c>
      <c r="P985" s="11">
        <v>38</v>
      </c>
      <c r="Q985" s="18"/>
      <c r="S985" s="11"/>
      <c r="T985" s="18"/>
    </row>
    <row r="986" spans="15:20" ht="12" customHeight="1" x14ac:dyDescent="0.25">
      <c r="O986" s="12" t="s">
        <v>1874</v>
      </c>
      <c r="P986" s="11">
        <v>39</v>
      </c>
      <c r="Q986" s="18"/>
      <c r="S986" s="11"/>
      <c r="T986" s="18"/>
    </row>
    <row r="987" spans="15:20" ht="12" customHeight="1" x14ac:dyDescent="0.25">
      <c r="O987" s="12" t="s">
        <v>2229</v>
      </c>
      <c r="P987" s="11">
        <v>40</v>
      </c>
      <c r="Q987" s="18"/>
      <c r="S987" s="11"/>
      <c r="T987" s="18"/>
    </row>
    <row r="988" spans="15:20" ht="12" customHeight="1" x14ac:dyDescent="0.25">
      <c r="O988" s="12" t="s">
        <v>1918</v>
      </c>
      <c r="P988" s="11">
        <v>41</v>
      </c>
      <c r="Q988" s="18"/>
      <c r="S988" s="11"/>
      <c r="T988" s="18"/>
    </row>
    <row r="989" spans="15:20" ht="12" customHeight="1" x14ac:dyDescent="0.25">
      <c r="O989" s="12" t="s">
        <v>2230</v>
      </c>
      <c r="P989" s="11">
        <v>42</v>
      </c>
      <c r="Q989" s="18"/>
      <c r="S989" s="11"/>
      <c r="T989" s="18"/>
    </row>
    <row r="990" spans="15:20" ht="12" customHeight="1" x14ac:dyDescent="0.25">
      <c r="O990" s="12" t="s">
        <v>992</v>
      </c>
      <c r="P990" s="11">
        <v>43</v>
      </c>
      <c r="Q990" s="18"/>
      <c r="S990" s="11"/>
      <c r="T990" s="18"/>
    </row>
    <row r="991" spans="15:20" ht="12" customHeight="1" x14ac:dyDescent="0.25">
      <c r="O991" s="12" t="s">
        <v>2231</v>
      </c>
      <c r="P991" s="11">
        <v>44</v>
      </c>
      <c r="Q991" s="18"/>
      <c r="S991" s="11"/>
      <c r="T991" s="18"/>
    </row>
    <row r="992" spans="15:20" ht="12" customHeight="1" x14ac:dyDescent="0.25">
      <c r="O992" s="12" t="s">
        <v>2232</v>
      </c>
      <c r="P992" s="11">
        <v>45</v>
      </c>
      <c r="Q992" s="18"/>
      <c r="S992" s="11"/>
      <c r="T992" s="18"/>
    </row>
    <row r="993" spans="15:20" ht="12" customHeight="1" x14ac:dyDescent="0.25">
      <c r="O993" s="12" t="s">
        <v>2233</v>
      </c>
      <c r="P993" s="11">
        <v>46</v>
      </c>
      <c r="Q993" s="18"/>
      <c r="S993" s="11"/>
      <c r="T993" s="18"/>
    </row>
    <row r="994" spans="15:20" ht="12" customHeight="1" x14ac:dyDescent="0.25">
      <c r="O994" s="12" t="s">
        <v>2234</v>
      </c>
      <c r="P994" s="11">
        <v>47</v>
      </c>
      <c r="Q994" s="18"/>
      <c r="S994" s="11"/>
      <c r="T994" s="18"/>
    </row>
    <row r="995" spans="15:20" ht="12" customHeight="1" x14ac:dyDescent="0.25">
      <c r="O995" s="12" t="s">
        <v>2235</v>
      </c>
      <c r="P995" s="11">
        <v>48</v>
      </c>
      <c r="Q995" s="18"/>
      <c r="S995" s="11"/>
      <c r="T995" s="18"/>
    </row>
    <row r="996" spans="15:20" ht="12" customHeight="1" x14ac:dyDescent="0.25">
      <c r="O996" s="12" t="s">
        <v>2236</v>
      </c>
      <c r="P996" s="11">
        <v>49</v>
      </c>
      <c r="Q996" s="18"/>
      <c r="S996" s="11"/>
      <c r="T996" s="18"/>
    </row>
    <row r="997" spans="15:20" ht="12" customHeight="1" x14ac:dyDescent="0.25">
      <c r="O997" s="12" t="s">
        <v>1201</v>
      </c>
      <c r="P997" s="11">
        <v>50</v>
      </c>
      <c r="Q997" s="18"/>
      <c r="S997" s="11"/>
      <c r="T997" s="18"/>
    </row>
    <row r="998" spans="15:20" ht="12" customHeight="1" x14ac:dyDescent="0.25">
      <c r="O998" s="12" t="s">
        <v>1751</v>
      </c>
      <c r="P998" s="11">
        <v>51</v>
      </c>
      <c r="Q998" s="18"/>
      <c r="S998" s="11"/>
      <c r="T998" s="18"/>
    </row>
    <row r="999" spans="15:20" ht="12" customHeight="1" x14ac:dyDescent="0.25">
      <c r="O999" s="12" t="s">
        <v>2237</v>
      </c>
      <c r="P999" s="11">
        <v>52</v>
      </c>
      <c r="Q999" s="18"/>
      <c r="S999" s="11"/>
      <c r="T999" s="18"/>
    </row>
    <row r="1000" spans="15:20" ht="12" customHeight="1" x14ac:dyDescent="0.25">
      <c r="O1000" s="12" t="s">
        <v>2238</v>
      </c>
      <c r="P1000" s="11">
        <v>53</v>
      </c>
      <c r="Q1000" s="18"/>
      <c r="S1000" s="11"/>
      <c r="T1000" s="18"/>
    </row>
    <row r="1001" spans="15:20" ht="12" customHeight="1" x14ac:dyDescent="0.25">
      <c r="O1001" s="12" t="s">
        <v>2239</v>
      </c>
      <c r="P1001" s="11">
        <v>54</v>
      </c>
      <c r="Q1001" s="18"/>
      <c r="S1001" s="11"/>
      <c r="T1001" s="18"/>
    </row>
    <row r="1002" spans="15:20" ht="12" customHeight="1" x14ac:dyDescent="0.25">
      <c r="O1002" s="12" t="s">
        <v>2240</v>
      </c>
      <c r="P1002" s="11">
        <v>55</v>
      </c>
      <c r="Q1002" s="18"/>
      <c r="S1002" s="11"/>
      <c r="T1002" s="18"/>
    </row>
    <row r="1003" spans="15:20" ht="12" customHeight="1" x14ac:dyDescent="0.25">
      <c r="O1003" s="12" t="s">
        <v>2241</v>
      </c>
      <c r="P1003" s="11">
        <v>56</v>
      </c>
      <c r="Q1003" s="18"/>
      <c r="S1003" s="11"/>
      <c r="T1003" s="18"/>
    </row>
    <row r="1004" spans="15:20" ht="12" customHeight="1" x14ac:dyDescent="0.25">
      <c r="O1004" s="12" t="s">
        <v>2242</v>
      </c>
      <c r="P1004" s="11">
        <v>57</v>
      </c>
      <c r="Q1004" s="18"/>
      <c r="S1004" s="11"/>
      <c r="T1004" s="18"/>
    </row>
    <row r="1005" spans="15:20" ht="12" customHeight="1" x14ac:dyDescent="0.25">
      <c r="O1005" s="12" t="s">
        <v>2243</v>
      </c>
      <c r="P1005" s="11">
        <v>58</v>
      </c>
      <c r="Q1005" s="18"/>
      <c r="S1005" s="11"/>
      <c r="T1005" s="18"/>
    </row>
    <row r="1006" spans="15:20" ht="12" customHeight="1" x14ac:dyDescent="0.25">
      <c r="O1006" s="12" t="s">
        <v>726</v>
      </c>
      <c r="P1006" s="11">
        <v>59</v>
      </c>
      <c r="Q1006" s="18"/>
      <c r="S1006" s="11"/>
      <c r="T1006" s="18"/>
    </row>
    <row r="1007" spans="15:20" ht="12" customHeight="1" x14ac:dyDescent="0.25">
      <c r="O1007" s="12" t="s">
        <v>1279</v>
      </c>
      <c r="P1007" s="11">
        <v>60</v>
      </c>
      <c r="Q1007" s="18"/>
      <c r="S1007" s="11"/>
      <c r="T1007" s="18"/>
    </row>
    <row r="1008" spans="15:20" ht="12" customHeight="1" x14ac:dyDescent="0.25">
      <c r="O1008" s="12" t="s">
        <v>2244</v>
      </c>
      <c r="P1008" s="11">
        <v>61</v>
      </c>
      <c r="Q1008" s="18"/>
      <c r="S1008" s="11"/>
      <c r="T1008" s="18"/>
    </row>
    <row r="1009" spans="15:20" ht="12" customHeight="1" x14ac:dyDescent="0.25">
      <c r="O1009" s="12" t="s">
        <v>2245</v>
      </c>
      <c r="P1009" s="11">
        <v>62</v>
      </c>
      <c r="Q1009" s="18"/>
      <c r="S1009" s="11"/>
      <c r="T1009" s="18"/>
    </row>
    <row r="1010" spans="15:20" ht="12" customHeight="1" x14ac:dyDescent="0.25">
      <c r="O1010" s="12" t="s">
        <v>2246</v>
      </c>
      <c r="P1010" s="11">
        <v>63</v>
      </c>
      <c r="Q1010" s="18"/>
      <c r="S1010" s="11"/>
      <c r="T1010" s="18"/>
    </row>
    <row r="1011" spans="15:20" ht="12" customHeight="1" x14ac:dyDescent="0.25">
      <c r="O1011" s="12" t="s">
        <v>2247</v>
      </c>
      <c r="P1011" s="11">
        <v>64</v>
      </c>
      <c r="Q1011" s="18"/>
      <c r="S1011" s="11"/>
      <c r="T1011" s="18"/>
    </row>
    <row r="1012" spans="15:20" ht="12" customHeight="1" x14ac:dyDescent="0.25">
      <c r="O1012" s="12" t="s">
        <v>2248</v>
      </c>
      <c r="P1012" s="11">
        <v>65</v>
      </c>
      <c r="Q1012" s="18"/>
      <c r="S1012" s="11"/>
      <c r="T1012" s="18"/>
    </row>
    <row r="1013" spans="15:20" ht="12" customHeight="1" x14ac:dyDescent="0.25">
      <c r="O1013" s="12" t="s">
        <v>2249</v>
      </c>
      <c r="P1013" s="11">
        <v>66</v>
      </c>
      <c r="Q1013" s="18"/>
      <c r="S1013" s="11"/>
      <c r="T1013" s="18"/>
    </row>
    <row r="1014" spans="15:20" ht="12" customHeight="1" x14ac:dyDescent="0.25">
      <c r="O1014" s="12" t="s">
        <v>2250</v>
      </c>
      <c r="P1014" s="11">
        <v>67</v>
      </c>
      <c r="Q1014" s="18"/>
      <c r="S1014" s="11"/>
      <c r="T1014" s="18"/>
    </row>
    <row r="1015" spans="15:20" ht="12" customHeight="1" x14ac:dyDescent="0.25">
      <c r="O1015" s="12" t="s">
        <v>2007</v>
      </c>
      <c r="P1015" s="11">
        <v>68</v>
      </c>
      <c r="Q1015" s="18"/>
      <c r="S1015" s="11"/>
      <c r="T1015" s="18"/>
    </row>
    <row r="1016" spans="15:20" ht="12" customHeight="1" x14ac:dyDescent="0.25">
      <c r="O1016" s="12" t="s">
        <v>2251</v>
      </c>
      <c r="P1016" s="11">
        <v>69</v>
      </c>
      <c r="Q1016" s="18"/>
      <c r="S1016" s="11"/>
      <c r="T1016" s="18"/>
    </row>
    <row r="1017" spans="15:20" ht="12" customHeight="1" x14ac:dyDescent="0.25">
      <c r="O1017" s="12" t="s">
        <v>2252</v>
      </c>
      <c r="P1017" s="11">
        <v>70</v>
      </c>
      <c r="Q1017" s="18"/>
      <c r="S1017" s="11"/>
      <c r="T1017" s="18"/>
    </row>
    <row r="1018" spans="15:20" ht="12" customHeight="1" x14ac:dyDescent="0.25">
      <c r="O1018" s="12" t="s">
        <v>2253</v>
      </c>
      <c r="P1018" s="11">
        <v>71</v>
      </c>
      <c r="Q1018" s="18"/>
      <c r="S1018" s="11"/>
      <c r="T1018" s="18"/>
    </row>
    <row r="1019" spans="15:20" ht="12" customHeight="1" x14ac:dyDescent="0.25">
      <c r="O1019" s="12" t="s">
        <v>2254</v>
      </c>
      <c r="P1019" s="11">
        <v>72</v>
      </c>
      <c r="Q1019" s="18"/>
      <c r="S1019" s="11"/>
      <c r="T1019" s="18"/>
    </row>
    <row r="1020" spans="15:20" ht="12" customHeight="1" x14ac:dyDescent="0.25">
      <c r="O1020" s="12" t="s">
        <v>2255</v>
      </c>
      <c r="P1020" s="11">
        <v>73</v>
      </c>
      <c r="Q1020" s="18"/>
      <c r="S1020" s="11"/>
      <c r="T1020" s="18"/>
    </row>
    <row r="1021" spans="15:20" ht="12" customHeight="1" x14ac:dyDescent="0.25">
      <c r="O1021" s="12" t="s">
        <v>2256</v>
      </c>
      <c r="P1021" s="11">
        <v>74</v>
      </c>
      <c r="Q1021" s="18"/>
      <c r="S1021" s="11"/>
      <c r="T1021" s="18"/>
    </row>
    <row r="1022" spans="15:20" ht="12" customHeight="1" x14ac:dyDescent="0.25">
      <c r="O1022" s="12" t="s">
        <v>2257</v>
      </c>
      <c r="P1022" s="11">
        <v>75</v>
      </c>
      <c r="Q1022" s="18"/>
      <c r="S1022" s="11"/>
      <c r="T1022" s="18"/>
    </row>
    <row r="1023" spans="15:20" ht="12" customHeight="1" x14ac:dyDescent="0.25">
      <c r="O1023" s="12" t="s">
        <v>755</v>
      </c>
      <c r="P1023" s="11">
        <v>76</v>
      </c>
      <c r="Q1023" s="18"/>
      <c r="S1023" s="11"/>
      <c r="T1023" s="18"/>
    </row>
    <row r="1024" spans="15:20" ht="12" customHeight="1" x14ac:dyDescent="0.25">
      <c r="O1024" s="12" t="s">
        <v>2258</v>
      </c>
      <c r="P1024" s="11">
        <v>77</v>
      </c>
      <c r="Q1024" s="18"/>
      <c r="S1024" s="11"/>
      <c r="T1024" s="18"/>
    </row>
    <row r="1025" spans="15:20" ht="12" customHeight="1" x14ac:dyDescent="0.25">
      <c r="O1025" s="12" t="s">
        <v>2259</v>
      </c>
      <c r="P1025" s="11">
        <v>78</v>
      </c>
      <c r="Q1025" s="18"/>
      <c r="S1025" s="11"/>
      <c r="T1025" s="18"/>
    </row>
    <row r="1026" spans="15:20" ht="12" customHeight="1" x14ac:dyDescent="0.25">
      <c r="O1026" s="12" t="s">
        <v>2260</v>
      </c>
      <c r="P1026" s="11">
        <v>79</v>
      </c>
      <c r="Q1026" s="18"/>
      <c r="S1026" s="11"/>
      <c r="T1026" s="18"/>
    </row>
    <row r="1027" spans="15:20" ht="12" customHeight="1" x14ac:dyDescent="0.25">
      <c r="O1027" s="12" t="s">
        <v>2261</v>
      </c>
      <c r="P1027" s="11">
        <v>80</v>
      </c>
      <c r="Q1027" s="18"/>
      <c r="S1027" s="11"/>
      <c r="T1027" s="18"/>
    </row>
    <row r="1028" spans="15:20" ht="12" customHeight="1" x14ac:dyDescent="0.25">
      <c r="O1028" s="12" t="s">
        <v>2262</v>
      </c>
      <c r="P1028" s="11">
        <v>81</v>
      </c>
      <c r="Q1028" s="18"/>
      <c r="S1028" s="11"/>
      <c r="T1028" s="18"/>
    </row>
    <row r="1029" spans="15:20" ht="12" customHeight="1" x14ac:dyDescent="0.25">
      <c r="O1029" s="12" t="s">
        <v>2263</v>
      </c>
      <c r="P1029" s="11">
        <v>82</v>
      </c>
      <c r="Q1029" s="18"/>
      <c r="S1029" s="11"/>
      <c r="T1029" s="18"/>
    </row>
    <row r="1030" spans="15:20" ht="12" customHeight="1" x14ac:dyDescent="0.25">
      <c r="O1030" s="12" t="s">
        <v>2264</v>
      </c>
      <c r="P1030" s="11">
        <v>83</v>
      </c>
      <c r="Q1030" s="18"/>
      <c r="S1030" s="11"/>
      <c r="T1030" s="18"/>
    </row>
    <row r="1031" spans="15:20" ht="12" customHeight="1" x14ac:dyDescent="0.25">
      <c r="O1031" s="12" t="s">
        <v>2265</v>
      </c>
      <c r="P1031" s="11">
        <v>84</v>
      </c>
      <c r="Q1031" s="18"/>
      <c r="S1031" s="11"/>
      <c r="T1031" s="18"/>
    </row>
    <row r="1032" spans="15:20" ht="12" customHeight="1" x14ac:dyDescent="0.25">
      <c r="O1032" s="12" t="s">
        <v>2266</v>
      </c>
      <c r="P1032" s="11">
        <v>85</v>
      </c>
      <c r="Q1032" s="18"/>
      <c r="S1032" s="11"/>
      <c r="T1032" s="18"/>
    </row>
    <row r="1033" spans="15:20" ht="12" customHeight="1" x14ac:dyDescent="0.25">
      <c r="O1033" s="12" t="s">
        <v>2267</v>
      </c>
      <c r="P1033" s="11">
        <v>86</v>
      </c>
      <c r="Q1033" s="18"/>
      <c r="S1033" s="11"/>
      <c r="T1033" s="18"/>
    </row>
    <row r="1034" spans="15:20" ht="12" customHeight="1" x14ac:dyDescent="0.25">
      <c r="O1034" s="12" t="s">
        <v>1663</v>
      </c>
      <c r="P1034" s="11">
        <v>87</v>
      </c>
      <c r="Q1034" s="18"/>
      <c r="S1034" s="11"/>
      <c r="T1034" s="18"/>
    </row>
    <row r="1035" spans="15:20" ht="12" customHeight="1" x14ac:dyDescent="0.25">
      <c r="O1035" s="12" t="s">
        <v>2268</v>
      </c>
      <c r="P1035" s="11">
        <v>88</v>
      </c>
      <c r="Q1035" s="18"/>
      <c r="S1035" s="11"/>
      <c r="T1035" s="18"/>
    </row>
    <row r="1036" spans="15:20" ht="12" customHeight="1" x14ac:dyDescent="0.25">
      <c r="O1036" s="12" t="s">
        <v>2269</v>
      </c>
      <c r="P1036" s="11">
        <v>89</v>
      </c>
      <c r="Q1036" s="18"/>
      <c r="S1036" s="11"/>
      <c r="T1036" s="18"/>
    </row>
    <row r="1037" spans="15:20" ht="12" customHeight="1" x14ac:dyDescent="0.25">
      <c r="O1037" s="12" t="s">
        <v>2270</v>
      </c>
      <c r="P1037" s="11">
        <v>90</v>
      </c>
      <c r="Q1037" s="18"/>
      <c r="S1037" s="11"/>
      <c r="T1037" s="18"/>
    </row>
    <row r="1038" spans="15:20" ht="12" customHeight="1" x14ac:dyDescent="0.25">
      <c r="O1038" s="12" t="s">
        <v>1728</v>
      </c>
      <c r="P1038" s="11">
        <v>91</v>
      </c>
      <c r="Q1038" s="18"/>
      <c r="S1038" s="11"/>
      <c r="T1038" s="18"/>
    </row>
    <row r="1039" spans="15:20" ht="12" customHeight="1" x14ac:dyDescent="0.25">
      <c r="O1039" s="12" t="s">
        <v>2271</v>
      </c>
      <c r="P1039" s="11">
        <v>92</v>
      </c>
      <c r="Q1039" s="18"/>
      <c r="S1039" s="11"/>
      <c r="T1039" s="18"/>
    </row>
    <row r="1040" spans="15:20" ht="12" customHeight="1" x14ac:dyDescent="0.25">
      <c r="O1040" s="12" t="s">
        <v>2272</v>
      </c>
      <c r="P1040" s="11">
        <v>93</v>
      </c>
      <c r="Q1040" s="18"/>
      <c r="S1040" s="11"/>
      <c r="T1040" s="18"/>
    </row>
    <row r="1041" spans="15:20" ht="12" customHeight="1" x14ac:dyDescent="0.25">
      <c r="O1041" s="12" t="s">
        <v>2273</v>
      </c>
      <c r="P1041" s="11">
        <v>94</v>
      </c>
      <c r="Q1041" s="18"/>
      <c r="S1041" s="11"/>
      <c r="T1041" s="18"/>
    </row>
    <row r="1042" spans="15:20" ht="12" customHeight="1" x14ac:dyDescent="0.25">
      <c r="O1042" s="12" t="s">
        <v>2274</v>
      </c>
      <c r="P1042" s="11">
        <v>95</v>
      </c>
      <c r="Q1042" s="18"/>
      <c r="S1042" s="11"/>
      <c r="T1042" s="18"/>
    </row>
    <row r="1043" spans="15:20" ht="12" customHeight="1" x14ac:dyDescent="0.25">
      <c r="O1043" s="12" t="s">
        <v>2275</v>
      </c>
      <c r="P1043" s="11">
        <v>96</v>
      </c>
      <c r="Q1043" s="18"/>
      <c r="S1043" s="11"/>
      <c r="T1043" s="18"/>
    </row>
    <row r="1044" spans="15:20" ht="12" customHeight="1" x14ac:dyDescent="0.25">
      <c r="O1044" s="12" t="s">
        <v>2276</v>
      </c>
      <c r="P1044" s="11">
        <v>97</v>
      </c>
      <c r="Q1044" s="18"/>
      <c r="S1044" s="11"/>
      <c r="T1044" s="18"/>
    </row>
    <row r="1045" spans="15:20" ht="12" customHeight="1" x14ac:dyDescent="0.25">
      <c r="O1045" s="12" t="s">
        <v>2277</v>
      </c>
      <c r="P1045" s="11">
        <v>1</v>
      </c>
      <c r="Q1045" s="18"/>
      <c r="S1045" s="11"/>
      <c r="T1045" s="18"/>
    </row>
    <row r="1046" spans="15:20" ht="12" customHeight="1" x14ac:dyDescent="0.25">
      <c r="O1046" s="12" t="s">
        <v>2278</v>
      </c>
      <c r="P1046" s="11">
        <v>2</v>
      </c>
      <c r="Q1046" s="18"/>
      <c r="S1046" s="11"/>
      <c r="T1046" s="18"/>
    </row>
    <row r="1047" spans="15:20" ht="12" customHeight="1" x14ac:dyDescent="0.25">
      <c r="O1047" s="12" t="s">
        <v>2279</v>
      </c>
      <c r="P1047" s="11">
        <v>3</v>
      </c>
      <c r="Q1047" s="18"/>
      <c r="S1047" s="11"/>
      <c r="T1047" s="18"/>
    </row>
    <row r="1048" spans="15:20" ht="12" customHeight="1" x14ac:dyDescent="0.25">
      <c r="O1048" s="12" t="s">
        <v>2280</v>
      </c>
      <c r="P1048" s="11">
        <v>4</v>
      </c>
      <c r="Q1048" s="18"/>
      <c r="S1048" s="11"/>
      <c r="T1048" s="18"/>
    </row>
    <row r="1049" spans="15:20" ht="12" customHeight="1" x14ac:dyDescent="0.25">
      <c r="O1049" s="12" t="s">
        <v>2281</v>
      </c>
      <c r="P1049" s="11">
        <v>5</v>
      </c>
      <c r="Q1049" s="18"/>
      <c r="S1049" s="11"/>
      <c r="T1049" s="18"/>
    </row>
    <row r="1050" spans="15:20" ht="12" customHeight="1" x14ac:dyDescent="0.25">
      <c r="O1050" s="12" t="s">
        <v>2282</v>
      </c>
      <c r="P1050" s="11">
        <v>6</v>
      </c>
      <c r="Q1050" s="18"/>
      <c r="S1050" s="11"/>
      <c r="T1050" s="18"/>
    </row>
    <row r="1051" spans="15:20" ht="12" customHeight="1" x14ac:dyDescent="0.25">
      <c r="O1051" s="12" t="s">
        <v>2283</v>
      </c>
      <c r="P1051" s="11">
        <v>7</v>
      </c>
      <c r="Q1051" s="18"/>
      <c r="S1051" s="11"/>
      <c r="T1051" s="18"/>
    </row>
    <row r="1052" spans="15:20" ht="12" customHeight="1" x14ac:dyDescent="0.25">
      <c r="O1052" s="12" t="s">
        <v>2284</v>
      </c>
      <c r="P1052" s="11">
        <v>8</v>
      </c>
      <c r="Q1052" s="18"/>
      <c r="S1052" s="11"/>
      <c r="T1052" s="18"/>
    </row>
    <row r="1053" spans="15:20" ht="12" customHeight="1" x14ac:dyDescent="0.25">
      <c r="O1053" s="12" t="s">
        <v>2285</v>
      </c>
      <c r="P1053" s="11">
        <v>9</v>
      </c>
      <c r="Q1053" s="18"/>
      <c r="S1053" s="11"/>
      <c r="T1053" s="18"/>
    </row>
    <row r="1054" spans="15:20" ht="12" customHeight="1" x14ac:dyDescent="0.25">
      <c r="O1054" s="12" t="s">
        <v>2286</v>
      </c>
      <c r="P1054" s="11">
        <v>10</v>
      </c>
      <c r="Q1054" s="18"/>
      <c r="S1054" s="11"/>
      <c r="T1054" s="18"/>
    </row>
    <row r="1055" spans="15:20" ht="12" customHeight="1" x14ac:dyDescent="0.25">
      <c r="O1055" s="12" t="s">
        <v>2287</v>
      </c>
      <c r="P1055" s="11">
        <v>11</v>
      </c>
      <c r="Q1055" s="18"/>
      <c r="S1055" s="11"/>
      <c r="T1055" s="18"/>
    </row>
    <row r="1056" spans="15:20" ht="12" customHeight="1" x14ac:dyDescent="0.25">
      <c r="O1056" s="12" t="s">
        <v>2288</v>
      </c>
      <c r="P1056" s="11">
        <v>12</v>
      </c>
      <c r="Q1056" s="18"/>
      <c r="S1056" s="11"/>
      <c r="T1056" s="18"/>
    </row>
    <row r="1057" spans="15:20" ht="12" customHeight="1" x14ac:dyDescent="0.25">
      <c r="O1057" s="12" t="s">
        <v>2289</v>
      </c>
      <c r="P1057" s="11">
        <v>13</v>
      </c>
      <c r="Q1057" s="18"/>
      <c r="S1057" s="11"/>
      <c r="T1057" s="18"/>
    </row>
    <row r="1058" spans="15:20" ht="12" customHeight="1" x14ac:dyDescent="0.25">
      <c r="O1058" s="12" t="s">
        <v>1461</v>
      </c>
      <c r="P1058" s="11">
        <v>1</v>
      </c>
      <c r="Q1058" s="18"/>
      <c r="S1058" s="11"/>
      <c r="T1058" s="18"/>
    </row>
    <row r="1059" spans="15:20" ht="12" customHeight="1" x14ac:dyDescent="0.25">
      <c r="O1059" s="12" t="s">
        <v>2290</v>
      </c>
      <c r="P1059" s="11">
        <v>2</v>
      </c>
      <c r="Q1059" s="18"/>
      <c r="S1059" s="11"/>
      <c r="T1059" s="18"/>
    </row>
    <row r="1060" spans="15:20" ht="12" customHeight="1" x14ac:dyDescent="0.25">
      <c r="O1060" s="12" t="s">
        <v>1874</v>
      </c>
      <c r="P1060" s="11">
        <v>3</v>
      </c>
      <c r="Q1060" s="18"/>
      <c r="S1060" s="11"/>
      <c r="T1060" s="18"/>
    </row>
    <row r="1061" spans="15:20" ht="12" customHeight="1" x14ac:dyDescent="0.25">
      <c r="O1061" s="12" t="s">
        <v>1230</v>
      </c>
      <c r="P1061" s="11">
        <v>4</v>
      </c>
      <c r="Q1061" s="18"/>
      <c r="S1061" s="11"/>
      <c r="T1061" s="18"/>
    </row>
    <row r="1062" spans="15:20" ht="12" customHeight="1" x14ac:dyDescent="0.25">
      <c r="O1062" s="12" t="s">
        <v>2291</v>
      </c>
      <c r="P1062" s="11">
        <v>5</v>
      </c>
      <c r="Q1062" s="18"/>
      <c r="S1062" s="11"/>
      <c r="T1062" s="18"/>
    </row>
    <row r="1063" spans="15:20" ht="12" customHeight="1" x14ac:dyDescent="0.25">
      <c r="O1063" s="12" t="s">
        <v>2292</v>
      </c>
      <c r="P1063" s="11">
        <v>6</v>
      </c>
      <c r="Q1063" s="18"/>
      <c r="S1063" s="11"/>
      <c r="T1063" s="18"/>
    </row>
    <row r="1064" spans="15:20" ht="12" customHeight="1" x14ac:dyDescent="0.25">
      <c r="O1064" s="12" t="s">
        <v>2293</v>
      </c>
      <c r="P1064" s="11">
        <v>7</v>
      </c>
      <c r="Q1064" s="18"/>
      <c r="S1064" s="11"/>
      <c r="T1064" s="18"/>
    </row>
    <row r="1065" spans="15:20" ht="12" customHeight="1" x14ac:dyDescent="0.25">
      <c r="O1065" s="12" t="s">
        <v>2294</v>
      </c>
      <c r="P1065" s="11">
        <v>8</v>
      </c>
      <c r="Q1065" s="18"/>
      <c r="S1065" s="11"/>
      <c r="T1065" s="18"/>
    </row>
    <row r="1066" spans="15:20" ht="12" customHeight="1" x14ac:dyDescent="0.25">
      <c r="O1066" s="12" t="s">
        <v>2295</v>
      </c>
      <c r="P1066" s="11">
        <v>9</v>
      </c>
      <c r="Q1066" s="18"/>
      <c r="S1066" s="11"/>
      <c r="T1066" s="18"/>
    </row>
    <row r="1067" spans="15:20" ht="12" customHeight="1" x14ac:dyDescent="0.25">
      <c r="O1067" s="12" t="s">
        <v>2296</v>
      </c>
      <c r="P1067" s="11">
        <v>10</v>
      </c>
      <c r="Q1067" s="18"/>
      <c r="S1067" s="11"/>
      <c r="T1067" s="18"/>
    </row>
    <row r="1068" spans="15:20" ht="12" customHeight="1" x14ac:dyDescent="0.25">
      <c r="O1068" s="12" t="s">
        <v>2297</v>
      </c>
      <c r="P1068" s="11">
        <v>11</v>
      </c>
      <c r="Q1068" s="18"/>
      <c r="S1068" s="11"/>
      <c r="T1068" s="18"/>
    </row>
    <row r="1069" spans="15:20" ht="12" customHeight="1" x14ac:dyDescent="0.25">
      <c r="O1069" s="12" t="s">
        <v>2298</v>
      </c>
      <c r="P1069" s="11">
        <v>12</v>
      </c>
      <c r="Q1069" s="18"/>
      <c r="S1069" s="11"/>
      <c r="T1069" s="18"/>
    </row>
    <row r="1070" spans="15:20" ht="12" customHeight="1" x14ac:dyDescent="0.25">
      <c r="O1070" s="12" t="s">
        <v>2299</v>
      </c>
      <c r="P1070" s="11">
        <v>13</v>
      </c>
      <c r="Q1070" s="18"/>
      <c r="S1070" s="11"/>
      <c r="T1070" s="18"/>
    </row>
    <row r="1071" spans="15:20" ht="12" customHeight="1" x14ac:dyDescent="0.25">
      <c r="O1071" s="12" t="s">
        <v>2300</v>
      </c>
      <c r="P1071" s="11">
        <v>14</v>
      </c>
      <c r="Q1071" s="18"/>
      <c r="S1071" s="11"/>
      <c r="T1071" s="18"/>
    </row>
    <row r="1072" spans="15:20" ht="12" customHeight="1" x14ac:dyDescent="0.25">
      <c r="O1072" s="12" t="s">
        <v>714</v>
      </c>
      <c r="P1072" s="11">
        <v>15</v>
      </c>
      <c r="Q1072" s="18"/>
      <c r="S1072" s="11"/>
      <c r="T1072" s="18"/>
    </row>
    <row r="1073" spans="15:20" ht="12" customHeight="1" x14ac:dyDescent="0.25">
      <c r="O1073" s="12" t="s">
        <v>2301</v>
      </c>
      <c r="P1073" s="11">
        <v>16</v>
      </c>
      <c r="Q1073" s="18"/>
      <c r="S1073" s="11"/>
      <c r="T1073" s="18"/>
    </row>
    <row r="1074" spans="15:20" ht="12" customHeight="1" x14ac:dyDescent="0.25">
      <c r="O1074" s="12" t="s">
        <v>2302</v>
      </c>
      <c r="P1074" s="11">
        <v>17</v>
      </c>
      <c r="Q1074" s="18"/>
      <c r="S1074" s="11"/>
      <c r="T1074" s="18"/>
    </row>
    <row r="1075" spans="15:20" ht="12" customHeight="1" x14ac:dyDescent="0.25">
      <c r="O1075" s="12" t="s">
        <v>2303</v>
      </c>
      <c r="P1075" s="11">
        <v>18</v>
      </c>
      <c r="Q1075" s="18"/>
      <c r="S1075" s="11"/>
      <c r="T1075" s="18"/>
    </row>
    <row r="1076" spans="15:20" ht="12" customHeight="1" x14ac:dyDescent="0.25">
      <c r="O1076" s="12" t="s">
        <v>2304</v>
      </c>
      <c r="P1076" s="11">
        <v>19</v>
      </c>
      <c r="Q1076" s="18"/>
      <c r="S1076" s="11"/>
      <c r="T1076" s="18"/>
    </row>
    <row r="1077" spans="15:20" ht="12" customHeight="1" x14ac:dyDescent="0.25">
      <c r="O1077" s="12" t="s">
        <v>2305</v>
      </c>
      <c r="P1077" s="11">
        <v>20</v>
      </c>
      <c r="Q1077" s="18"/>
      <c r="S1077" s="11"/>
      <c r="T1077" s="18"/>
    </row>
    <row r="1078" spans="15:20" ht="12" customHeight="1" x14ac:dyDescent="0.25">
      <c r="O1078" s="12" t="s">
        <v>1125</v>
      </c>
      <c r="P1078" s="11">
        <v>1</v>
      </c>
      <c r="Q1078" s="18"/>
      <c r="S1078" s="11"/>
      <c r="T1078" s="18"/>
    </row>
    <row r="1079" spans="15:20" ht="12" customHeight="1" x14ac:dyDescent="0.25">
      <c r="O1079" s="12" t="s">
        <v>2306</v>
      </c>
      <c r="P1079" s="11">
        <v>2</v>
      </c>
      <c r="Q1079" s="18"/>
      <c r="S1079" s="11"/>
      <c r="T1079" s="18"/>
    </row>
    <row r="1080" spans="15:20" ht="12" customHeight="1" x14ac:dyDescent="0.25">
      <c r="O1080" s="12" t="s">
        <v>1444</v>
      </c>
      <c r="P1080" s="11">
        <v>3</v>
      </c>
      <c r="Q1080" s="18"/>
      <c r="S1080" s="11"/>
      <c r="T1080" s="18"/>
    </row>
    <row r="1081" spans="15:20" ht="12" customHeight="1" x14ac:dyDescent="0.25">
      <c r="O1081" s="12" t="s">
        <v>2307</v>
      </c>
      <c r="P1081" s="11">
        <v>4</v>
      </c>
      <c r="Q1081" s="18"/>
      <c r="S1081" s="11"/>
      <c r="T1081" s="18"/>
    </row>
    <row r="1082" spans="15:20" ht="12" customHeight="1" x14ac:dyDescent="0.25">
      <c r="O1082" s="12" t="s">
        <v>2308</v>
      </c>
      <c r="P1082" s="11">
        <v>5</v>
      </c>
      <c r="Q1082" s="18"/>
      <c r="S1082" s="11"/>
      <c r="T1082" s="18"/>
    </row>
    <row r="1083" spans="15:20" ht="12" customHeight="1" x14ac:dyDescent="0.25">
      <c r="O1083" s="12" t="s">
        <v>2309</v>
      </c>
      <c r="P1083" s="11">
        <v>6</v>
      </c>
      <c r="Q1083" s="18"/>
      <c r="S1083" s="11"/>
      <c r="T1083" s="18"/>
    </row>
    <row r="1084" spans="15:20" ht="12" customHeight="1" x14ac:dyDescent="0.25">
      <c r="O1084" s="12" t="s">
        <v>2310</v>
      </c>
      <c r="P1084" s="11">
        <v>7</v>
      </c>
      <c r="Q1084" s="18"/>
      <c r="S1084" s="11"/>
      <c r="T1084" s="18"/>
    </row>
    <row r="1085" spans="15:20" ht="12" customHeight="1" x14ac:dyDescent="0.25">
      <c r="O1085" s="12" t="s">
        <v>539</v>
      </c>
      <c r="P1085" s="11">
        <v>8</v>
      </c>
      <c r="Q1085" s="18"/>
      <c r="S1085" s="11"/>
      <c r="T1085" s="18"/>
    </row>
    <row r="1086" spans="15:20" ht="12" customHeight="1" x14ac:dyDescent="0.25">
      <c r="O1086" s="12" t="s">
        <v>657</v>
      </c>
      <c r="P1086" s="11">
        <v>9</v>
      </c>
      <c r="Q1086" s="18"/>
      <c r="S1086" s="11"/>
      <c r="T1086" s="18"/>
    </row>
    <row r="1087" spans="15:20" ht="12" customHeight="1" x14ac:dyDescent="0.25">
      <c r="O1087" s="12" t="s">
        <v>436</v>
      </c>
      <c r="P1087" s="11">
        <v>10</v>
      </c>
      <c r="Q1087" s="18"/>
      <c r="S1087" s="11"/>
      <c r="T1087" s="18"/>
    </row>
    <row r="1088" spans="15:20" ht="12" customHeight="1" x14ac:dyDescent="0.25">
      <c r="O1088" s="12" t="s">
        <v>2311</v>
      </c>
      <c r="P1088" s="11">
        <v>11</v>
      </c>
      <c r="Q1088" s="18"/>
      <c r="S1088" s="11"/>
      <c r="T1088" s="18"/>
    </row>
    <row r="1089" spans="15:20" ht="12" customHeight="1" x14ac:dyDescent="0.25">
      <c r="O1089" s="12" t="s">
        <v>2312</v>
      </c>
      <c r="P1089" s="11">
        <v>12</v>
      </c>
      <c r="Q1089" s="18"/>
      <c r="S1089" s="11"/>
      <c r="T1089" s="18"/>
    </row>
    <row r="1090" spans="15:20" ht="12" customHeight="1" x14ac:dyDescent="0.25">
      <c r="O1090" s="12" t="s">
        <v>2313</v>
      </c>
      <c r="P1090" s="11">
        <v>13</v>
      </c>
      <c r="Q1090" s="18"/>
      <c r="S1090" s="11"/>
      <c r="T1090" s="18"/>
    </row>
    <row r="1091" spans="15:20" ht="12" customHeight="1" x14ac:dyDescent="0.25">
      <c r="O1091" s="12" t="s">
        <v>2314</v>
      </c>
      <c r="P1091" s="11">
        <v>14</v>
      </c>
      <c r="Q1091" s="18"/>
      <c r="S1091" s="11"/>
      <c r="T1091" s="18"/>
    </row>
    <row r="1092" spans="15:20" ht="12" customHeight="1" x14ac:dyDescent="0.25">
      <c r="O1092" s="12" t="s">
        <v>2315</v>
      </c>
      <c r="P1092" s="11">
        <v>15</v>
      </c>
      <c r="Q1092" s="18"/>
      <c r="S1092" s="11"/>
      <c r="T1092" s="18"/>
    </row>
    <row r="1093" spans="15:20" ht="12" customHeight="1" x14ac:dyDescent="0.25">
      <c r="O1093" s="12" t="s">
        <v>731</v>
      </c>
      <c r="P1093" s="11">
        <v>16</v>
      </c>
      <c r="Q1093" s="18"/>
      <c r="S1093" s="11"/>
      <c r="T1093" s="18"/>
    </row>
    <row r="1094" spans="15:20" ht="12" customHeight="1" x14ac:dyDescent="0.25">
      <c r="O1094" s="12" t="s">
        <v>2316</v>
      </c>
      <c r="P1094" s="11">
        <v>17</v>
      </c>
      <c r="Q1094" s="18"/>
      <c r="S1094" s="11"/>
      <c r="T1094" s="18"/>
    </row>
    <row r="1095" spans="15:20" ht="12" customHeight="1" x14ac:dyDescent="0.25">
      <c r="O1095" s="12" t="s">
        <v>2317</v>
      </c>
      <c r="P1095" s="11">
        <v>18</v>
      </c>
      <c r="Q1095" s="18"/>
      <c r="S1095" s="11"/>
      <c r="T1095" s="18"/>
    </row>
    <row r="1096" spans="15:20" ht="12" customHeight="1" x14ac:dyDescent="0.25">
      <c r="O1096" s="12" t="s">
        <v>2318</v>
      </c>
      <c r="P1096" s="11">
        <v>19</v>
      </c>
      <c r="Q1096" s="18"/>
      <c r="S1096" s="11"/>
      <c r="T1096" s="18"/>
    </row>
    <row r="1097" spans="15:20" ht="12" customHeight="1" x14ac:dyDescent="0.25">
      <c r="O1097" s="12" t="s">
        <v>2319</v>
      </c>
      <c r="P1097" s="11">
        <v>20</v>
      </c>
      <c r="Q1097" s="18"/>
      <c r="S1097" s="11"/>
      <c r="T1097" s="18"/>
    </row>
    <row r="1098" spans="15:20" ht="12" customHeight="1" x14ac:dyDescent="0.25">
      <c r="O1098" s="12" t="s">
        <v>1677</v>
      </c>
      <c r="P1098" s="11">
        <v>21</v>
      </c>
      <c r="Q1098" s="18"/>
      <c r="S1098" s="11"/>
      <c r="T1098" s="18"/>
    </row>
    <row r="1099" spans="15:20" ht="12" customHeight="1" x14ac:dyDescent="0.25">
      <c r="O1099" s="12" t="s">
        <v>2089</v>
      </c>
      <c r="P1099" s="11">
        <v>22</v>
      </c>
      <c r="Q1099" s="18"/>
      <c r="S1099" s="11"/>
      <c r="T1099" s="18"/>
    </row>
    <row r="1100" spans="15:20" ht="12" customHeight="1" x14ac:dyDescent="0.25">
      <c r="O1100" s="12" t="s">
        <v>2320</v>
      </c>
      <c r="P1100" s="11">
        <v>23</v>
      </c>
      <c r="Q1100" s="18"/>
      <c r="S1100" s="11"/>
      <c r="T1100" s="18"/>
    </row>
    <row r="1101" spans="15:20" ht="12" customHeight="1" x14ac:dyDescent="0.25">
      <c r="O1101" s="12" t="s">
        <v>2321</v>
      </c>
      <c r="P1101" s="11">
        <v>24</v>
      </c>
      <c r="Q1101" s="18"/>
      <c r="S1101" s="11"/>
      <c r="T1101" s="18"/>
    </row>
    <row r="1102" spans="15:20" ht="12" customHeight="1" x14ac:dyDescent="0.25">
      <c r="O1102" s="12" t="s">
        <v>2322</v>
      </c>
      <c r="P1102" s="11">
        <v>25</v>
      </c>
      <c r="Q1102" s="18"/>
      <c r="S1102" s="11"/>
      <c r="T1102" s="18"/>
    </row>
    <row r="1103" spans="15:20" ht="12" customHeight="1" x14ac:dyDescent="0.25">
      <c r="O1103" s="12" t="s">
        <v>2323</v>
      </c>
      <c r="P1103" s="11">
        <v>26</v>
      </c>
      <c r="Q1103" s="18"/>
      <c r="S1103" s="11"/>
      <c r="T1103" s="18"/>
    </row>
    <row r="1104" spans="15:20" ht="12" customHeight="1" x14ac:dyDescent="0.25">
      <c r="O1104" s="12" t="s">
        <v>2324</v>
      </c>
      <c r="P1104" s="11">
        <v>27</v>
      </c>
      <c r="Q1104" s="18"/>
      <c r="S1104" s="11"/>
      <c r="T1104" s="18"/>
    </row>
    <row r="1105" spans="15:20" ht="12" customHeight="1" x14ac:dyDescent="0.25">
      <c r="O1105" s="12" t="s">
        <v>2325</v>
      </c>
      <c r="P1105" s="11">
        <v>28</v>
      </c>
      <c r="Q1105" s="18"/>
      <c r="S1105" s="11"/>
      <c r="T1105" s="18"/>
    </row>
    <row r="1106" spans="15:20" ht="12" customHeight="1" x14ac:dyDescent="0.25">
      <c r="O1106" s="12" t="s">
        <v>2326</v>
      </c>
      <c r="P1106" s="11">
        <v>29</v>
      </c>
      <c r="Q1106" s="18"/>
      <c r="S1106" s="11"/>
      <c r="T1106" s="18"/>
    </row>
    <row r="1107" spans="15:20" ht="12" customHeight="1" x14ac:dyDescent="0.25">
      <c r="O1107" s="12" t="s">
        <v>2327</v>
      </c>
      <c r="P1107" s="11">
        <v>30</v>
      </c>
      <c r="Q1107" s="18"/>
      <c r="S1107" s="11"/>
      <c r="T1107" s="18"/>
    </row>
    <row r="1108" spans="15:20" ht="12" customHeight="1" x14ac:dyDescent="0.25">
      <c r="O1108" s="12" t="s">
        <v>2328</v>
      </c>
      <c r="P1108" s="11">
        <v>31</v>
      </c>
      <c r="Q1108" s="18"/>
      <c r="S1108" s="11"/>
      <c r="T1108" s="18"/>
    </row>
    <row r="1109" spans="15:20" ht="12" customHeight="1" x14ac:dyDescent="0.25">
      <c r="O1109" s="12" t="s">
        <v>2329</v>
      </c>
      <c r="P1109" s="11">
        <v>32</v>
      </c>
      <c r="Q1109" s="18"/>
      <c r="S1109" s="11"/>
      <c r="T1109" s="18"/>
    </row>
    <row r="1110" spans="15:20" ht="12" customHeight="1" x14ac:dyDescent="0.25">
      <c r="O1110" s="12" t="s">
        <v>2330</v>
      </c>
      <c r="P1110" s="11">
        <v>33</v>
      </c>
      <c r="Q1110" s="18"/>
      <c r="S1110" s="11"/>
      <c r="T1110" s="18"/>
    </row>
    <row r="1111" spans="15:20" ht="12" customHeight="1" x14ac:dyDescent="0.25">
      <c r="O1111" s="12" t="s">
        <v>2331</v>
      </c>
      <c r="P1111" s="11">
        <v>34</v>
      </c>
      <c r="Q1111" s="18"/>
      <c r="S1111" s="11"/>
      <c r="T1111" s="18"/>
    </row>
    <row r="1112" spans="15:20" ht="12" customHeight="1" x14ac:dyDescent="0.25">
      <c r="O1112" s="12" t="s">
        <v>997</v>
      </c>
      <c r="P1112" s="11">
        <v>35</v>
      </c>
      <c r="Q1112" s="18"/>
      <c r="S1112" s="11"/>
      <c r="T1112" s="18"/>
    </row>
    <row r="1113" spans="15:20" ht="12" customHeight="1" x14ac:dyDescent="0.25">
      <c r="O1113" s="12" t="s">
        <v>2332</v>
      </c>
      <c r="P1113" s="11">
        <v>36</v>
      </c>
      <c r="Q1113" s="18"/>
      <c r="S1113" s="11"/>
      <c r="T1113" s="18"/>
    </row>
    <row r="1114" spans="15:20" ht="12" customHeight="1" x14ac:dyDescent="0.25">
      <c r="O1114" s="12" t="s">
        <v>1889</v>
      </c>
      <c r="P1114" s="11">
        <v>37</v>
      </c>
      <c r="Q1114" s="18"/>
      <c r="S1114" s="11"/>
      <c r="T1114" s="18"/>
    </row>
    <row r="1115" spans="15:20" ht="12" customHeight="1" x14ac:dyDescent="0.25">
      <c r="O1115" s="12" t="s">
        <v>1891</v>
      </c>
      <c r="P1115" s="11">
        <v>38</v>
      </c>
      <c r="Q1115" s="18"/>
      <c r="S1115" s="11"/>
      <c r="T1115" s="18"/>
    </row>
    <row r="1116" spans="15:20" ht="12" customHeight="1" x14ac:dyDescent="0.25">
      <c r="O1116" s="12" t="s">
        <v>1485</v>
      </c>
      <c r="P1116" s="11">
        <v>39</v>
      </c>
      <c r="Q1116" s="18"/>
      <c r="S1116" s="11"/>
      <c r="T1116" s="18"/>
    </row>
    <row r="1117" spans="15:20" ht="12" customHeight="1" x14ac:dyDescent="0.25">
      <c r="O1117" s="12" t="s">
        <v>2333</v>
      </c>
      <c r="P1117" s="11">
        <v>40</v>
      </c>
      <c r="Q1117" s="18"/>
      <c r="S1117" s="11"/>
      <c r="T1117" s="18"/>
    </row>
    <row r="1118" spans="15:20" ht="12" customHeight="1" x14ac:dyDescent="0.25">
      <c r="O1118" s="12" t="s">
        <v>1703</v>
      </c>
      <c r="P1118" s="11">
        <v>41</v>
      </c>
      <c r="Q1118" s="18"/>
      <c r="S1118" s="11"/>
      <c r="T1118" s="18"/>
    </row>
    <row r="1119" spans="15:20" ht="12" customHeight="1" x14ac:dyDescent="0.25">
      <c r="O1119" s="12" t="s">
        <v>2334</v>
      </c>
      <c r="P1119" s="11">
        <v>42</v>
      </c>
      <c r="Q1119" s="18"/>
      <c r="S1119" s="11"/>
      <c r="T1119" s="18"/>
    </row>
    <row r="1120" spans="15:20" ht="12" customHeight="1" x14ac:dyDescent="0.25">
      <c r="O1120" s="12" t="s">
        <v>2335</v>
      </c>
      <c r="P1120" s="11">
        <v>43</v>
      </c>
      <c r="Q1120" s="18"/>
      <c r="S1120" s="11"/>
      <c r="T1120" s="18"/>
    </row>
    <row r="1121" spans="15:20" ht="12" customHeight="1" x14ac:dyDescent="0.25">
      <c r="O1121" s="12" t="s">
        <v>2336</v>
      </c>
      <c r="P1121" s="11">
        <v>44</v>
      </c>
      <c r="Q1121" s="18"/>
      <c r="S1121" s="11"/>
      <c r="T1121" s="18"/>
    </row>
    <row r="1122" spans="15:20" ht="12" customHeight="1" x14ac:dyDescent="0.25">
      <c r="O1122" s="12" t="s">
        <v>2337</v>
      </c>
      <c r="P1122" s="11">
        <v>45</v>
      </c>
      <c r="Q1122" s="18"/>
      <c r="S1122" s="11"/>
      <c r="T1122" s="18"/>
    </row>
    <row r="1123" spans="15:20" ht="12" customHeight="1" x14ac:dyDescent="0.25">
      <c r="O1123" s="12" t="s">
        <v>2338</v>
      </c>
      <c r="P1123" s="11">
        <v>46</v>
      </c>
      <c r="Q1123" s="18"/>
      <c r="S1123" s="11"/>
      <c r="T1123" s="18"/>
    </row>
    <row r="1124" spans="15:20" ht="12" customHeight="1" x14ac:dyDescent="0.25">
      <c r="O1124" s="12" t="s">
        <v>2339</v>
      </c>
      <c r="P1124" s="11">
        <v>47</v>
      </c>
      <c r="Q1124" s="18"/>
      <c r="S1124" s="11"/>
      <c r="T1124" s="18"/>
    </row>
    <row r="1125" spans="15:20" ht="12" customHeight="1" x14ac:dyDescent="0.25">
      <c r="O1125" s="12" t="s">
        <v>2340</v>
      </c>
      <c r="P1125" s="11">
        <v>48</v>
      </c>
      <c r="Q1125" s="18"/>
      <c r="S1125" s="11"/>
      <c r="T1125" s="18"/>
    </row>
    <row r="1126" spans="15:20" ht="12" customHeight="1" x14ac:dyDescent="0.25">
      <c r="O1126" s="12" t="s">
        <v>2341</v>
      </c>
      <c r="P1126" s="11">
        <v>49</v>
      </c>
      <c r="Q1126" s="18"/>
      <c r="S1126" s="11"/>
      <c r="T1126" s="18"/>
    </row>
    <row r="1127" spans="15:20" ht="12" customHeight="1" x14ac:dyDescent="0.25">
      <c r="O1127" s="12" t="s">
        <v>2342</v>
      </c>
      <c r="P1127" s="11">
        <v>50</v>
      </c>
      <c r="Q1127" s="18"/>
      <c r="S1127" s="11"/>
      <c r="T1127" s="18"/>
    </row>
    <row r="1128" spans="15:20" ht="12" customHeight="1" x14ac:dyDescent="0.25">
      <c r="O1128" s="12" t="s">
        <v>2343</v>
      </c>
      <c r="P1128" s="11">
        <v>51</v>
      </c>
      <c r="Q1128" s="18"/>
      <c r="S1128" s="11"/>
      <c r="T1128" s="18"/>
    </row>
    <row r="1129" spans="15:20" ht="12" customHeight="1" x14ac:dyDescent="0.25">
      <c r="O1129" s="12" t="s">
        <v>2344</v>
      </c>
      <c r="P1129" s="11">
        <v>52</v>
      </c>
      <c r="Q1129" s="18"/>
      <c r="S1129" s="11"/>
      <c r="T1129" s="18"/>
    </row>
    <row r="1130" spans="15:20" ht="12" customHeight="1" x14ac:dyDescent="0.25">
      <c r="O1130" s="12" t="s">
        <v>2345</v>
      </c>
      <c r="P1130" s="11">
        <v>53</v>
      </c>
      <c r="Q1130" s="18"/>
      <c r="S1130" s="11"/>
      <c r="T1130" s="18"/>
    </row>
    <row r="1131" spans="15:20" ht="12" customHeight="1" x14ac:dyDescent="0.25">
      <c r="O1131" s="12" t="s">
        <v>2346</v>
      </c>
      <c r="P1131" s="11">
        <v>54</v>
      </c>
      <c r="Q1131" s="18"/>
      <c r="S1131" s="11"/>
      <c r="T1131" s="18"/>
    </row>
    <row r="1132" spans="15:20" ht="12" customHeight="1" x14ac:dyDescent="0.25">
      <c r="O1132" s="12" t="s">
        <v>2347</v>
      </c>
      <c r="P1132" s="11">
        <v>55</v>
      </c>
      <c r="Q1132" s="18"/>
      <c r="S1132" s="11"/>
      <c r="T1132" s="18"/>
    </row>
    <row r="1133" spans="15:20" ht="12" customHeight="1" x14ac:dyDescent="0.25">
      <c r="O1133" s="12" t="s">
        <v>2348</v>
      </c>
      <c r="P1133" s="11">
        <v>56</v>
      </c>
      <c r="Q1133" s="18"/>
      <c r="S1133" s="11"/>
      <c r="T1133" s="18"/>
    </row>
    <row r="1134" spans="15:20" ht="12" customHeight="1" x14ac:dyDescent="0.25">
      <c r="O1134" s="12" t="s">
        <v>2349</v>
      </c>
      <c r="P1134" s="11">
        <v>57</v>
      </c>
      <c r="Q1134" s="18"/>
      <c r="S1134" s="11"/>
      <c r="T1134" s="18"/>
    </row>
    <row r="1135" spans="15:20" ht="12" customHeight="1" x14ac:dyDescent="0.25">
      <c r="O1135" s="12" t="s">
        <v>2350</v>
      </c>
      <c r="P1135" s="11">
        <v>58</v>
      </c>
      <c r="Q1135" s="18"/>
      <c r="S1135" s="11"/>
      <c r="T1135" s="18"/>
    </row>
    <row r="1136" spans="15:20" ht="12" customHeight="1" x14ac:dyDescent="0.25">
      <c r="O1136" s="12" t="s">
        <v>2351</v>
      </c>
      <c r="P1136" s="11">
        <v>59</v>
      </c>
      <c r="Q1136" s="18"/>
      <c r="S1136" s="11"/>
      <c r="T1136" s="18"/>
    </row>
    <row r="1137" spans="15:20" ht="12" customHeight="1" x14ac:dyDescent="0.25">
      <c r="O1137" s="12" t="s">
        <v>2352</v>
      </c>
      <c r="P1137" s="11">
        <v>60</v>
      </c>
      <c r="Q1137" s="18"/>
      <c r="S1137" s="11"/>
      <c r="T1137" s="18"/>
    </row>
    <row r="1138" spans="15:20" ht="12" customHeight="1" x14ac:dyDescent="0.25">
      <c r="O1138" s="12" t="s">
        <v>685</v>
      </c>
      <c r="P1138" s="11">
        <v>61</v>
      </c>
      <c r="Q1138" s="18"/>
      <c r="S1138" s="11"/>
      <c r="T1138" s="18"/>
    </row>
    <row r="1139" spans="15:20" ht="12" customHeight="1" x14ac:dyDescent="0.25">
      <c r="O1139" s="12" t="s">
        <v>2353</v>
      </c>
      <c r="P1139" s="11">
        <v>62</v>
      </c>
      <c r="Q1139" s="18"/>
      <c r="S1139" s="11"/>
      <c r="T1139" s="18"/>
    </row>
    <row r="1140" spans="15:20" ht="12" customHeight="1" x14ac:dyDescent="0.25">
      <c r="O1140" s="12" t="s">
        <v>2354</v>
      </c>
      <c r="P1140" s="11">
        <v>63</v>
      </c>
      <c r="Q1140" s="18"/>
      <c r="S1140" s="11"/>
      <c r="T1140" s="18"/>
    </row>
    <row r="1141" spans="15:20" ht="12" customHeight="1" x14ac:dyDescent="0.25">
      <c r="O1141" s="12" t="s">
        <v>2355</v>
      </c>
      <c r="P1141" s="11">
        <v>64</v>
      </c>
      <c r="Q1141" s="18"/>
      <c r="S1141" s="11"/>
      <c r="T1141" s="18"/>
    </row>
    <row r="1142" spans="15:20" ht="12" customHeight="1" x14ac:dyDescent="0.25">
      <c r="O1142" s="12" t="s">
        <v>2356</v>
      </c>
      <c r="P1142" s="11">
        <v>65</v>
      </c>
      <c r="Q1142" s="18"/>
      <c r="S1142" s="11"/>
      <c r="T1142" s="18"/>
    </row>
    <row r="1143" spans="15:20" ht="12" customHeight="1" x14ac:dyDescent="0.25">
      <c r="O1143" s="12" t="s">
        <v>2357</v>
      </c>
      <c r="P1143" s="11">
        <v>66</v>
      </c>
      <c r="Q1143" s="18"/>
      <c r="S1143" s="11"/>
      <c r="T1143" s="18"/>
    </row>
    <row r="1144" spans="15:20" ht="12" customHeight="1" x14ac:dyDescent="0.25">
      <c r="O1144" s="12" t="s">
        <v>1211</v>
      </c>
      <c r="P1144" s="11">
        <v>67</v>
      </c>
      <c r="Q1144" s="18"/>
      <c r="S1144" s="11"/>
      <c r="T1144" s="18"/>
    </row>
    <row r="1145" spans="15:20" ht="12" customHeight="1" x14ac:dyDescent="0.25">
      <c r="O1145" s="12" t="s">
        <v>2358</v>
      </c>
      <c r="P1145" s="11">
        <v>68</v>
      </c>
      <c r="Q1145" s="18"/>
      <c r="S1145" s="11"/>
      <c r="T1145" s="18"/>
    </row>
    <row r="1146" spans="15:20" ht="12" customHeight="1" x14ac:dyDescent="0.25">
      <c r="O1146" s="12" t="s">
        <v>2359</v>
      </c>
      <c r="P1146" s="11">
        <v>69</v>
      </c>
      <c r="Q1146" s="18"/>
      <c r="S1146" s="11"/>
      <c r="T1146" s="18"/>
    </row>
    <row r="1147" spans="15:20" ht="12" customHeight="1" x14ac:dyDescent="0.25">
      <c r="O1147" s="12" t="s">
        <v>2360</v>
      </c>
      <c r="P1147" s="11">
        <v>70</v>
      </c>
      <c r="Q1147" s="18"/>
      <c r="S1147" s="11"/>
      <c r="T1147" s="18"/>
    </row>
    <row r="1148" spans="15:20" ht="12" customHeight="1" x14ac:dyDescent="0.25">
      <c r="O1148" s="12" t="s">
        <v>2361</v>
      </c>
      <c r="P1148" s="11">
        <v>71</v>
      </c>
      <c r="Q1148" s="18"/>
      <c r="S1148" s="11"/>
      <c r="T1148" s="18"/>
    </row>
    <row r="1149" spans="15:20" ht="12" customHeight="1" x14ac:dyDescent="0.25">
      <c r="O1149" s="12" t="s">
        <v>2362</v>
      </c>
      <c r="P1149" s="11">
        <v>72</v>
      </c>
      <c r="Q1149" s="18"/>
      <c r="S1149" s="11"/>
      <c r="T1149" s="18"/>
    </row>
    <row r="1150" spans="15:20" ht="12" customHeight="1" x14ac:dyDescent="0.25">
      <c r="O1150" s="12" t="s">
        <v>2363</v>
      </c>
      <c r="P1150" s="11">
        <v>73</v>
      </c>
      <c r="Q1150" s="18"/>
      <c r="S1150" s="11"/>
      <c r="T1150" s="18"/>
    </row>
    <row r="1151" spans="15:20" ht="12" customHeight="1" x14ac:dyDescent="0.25">
      <c r="O1151" s="12" t="s">
        <v>2364</v>
      </c>
      <c r="P1151" s="11">
        <v>74</v>
      </c>
      <c r="Q1151" s="18"/>
      <c r="S1151" s="11"/>
      <c r="T1151" s="18"/>
    </row>
    <row r="1152" spans="15:20" ht="12" customHeight="1" x14ac:dyDescent="0.25">
      <c r="O1152" s="12" t="s">
        <v>593</v>
      </c>
      <c r="P1152" s="11">
        <v>75</v>
      </c>
      <c r="Q1152" s="18"/>
      <c r="S1152" s="11"/>
      <c r="T1152" s="18"/>
    </row>
    <row r="1153" spans="15:20" ht="12" customHeight="1" x14ac:dyDescent="0.25">
      <c r="O1153" s="12" t="s">
        <v>1319</v>
      </c>
      <c r="P1153" s="11">
        <v>76</v>
      </c>
      <c r="Q1153" s="18"/>
      <c r="S1153" s="11"/>
      <c r="T1153" s="18"/>
    </row>
    <row r="1154" spans="15:20" ht="12" customHeight="1" x14ac:dyDescent="0.25">
      <c r="O1154" s="12" t="s">
        <v>2132</v>
      </c>
      <c r="P1154" s="11">
        <v>77</v>
      </c>
      <c r="Q1154" s="18"/>
      <c r="S1154" s="11"/>
      <c r="T1154" s="18"/>
    </row>
    <row r="1155" spans="15:20" ht="12" customHeight="1" x14ac:dyDescent="0.25">
      <c r="O1155" s="12" t="s">
        <v>2365</v>
      </c>
      <c r="P1155" s="11">
        <v>78</v>
      </c>
      <c r="Q1155" s="18"/>
      <c r="S1155" s="11"/>
      <c r="T1155" s="18"/>
    </row>
    <row r="1156" spans="15:20" ht="12" customHeight="1" x14ac:dyDescent="0.25">
      <c r="O1156" s="12" t="s">
        <v>2366</v>
      </c>
      <c r="P1156" s="11">
        <v>79</v>
      </c>
      <c r="Q1156" s="18"/>
      <c r="S1156" s="11"/>
      <c r="T1156" s="18"/>
    </row>
    <row r="1157" spans="15:20" ht="12" customHeight="1" x14ac:dyDescent="0.25">
      <c r="O1157" s="12" t="s">
        <v>1352</v>
      </c>
      <c r="P1157" s="11">
        <v>80</v>
      </c>
      <c r="Q1157" s="18"/>
      <c r="S1157" s="11"/>
      <c r="T1157" s="18"/>
    </row>
    <row r="1158" spans="15:20" ht="12" customHeight="1" x14ac:dyDescent="0.25">
      <c r="O1158" s="12" t="s">
        <v>2367</v>
      </c>
      <c r="P1158" s="11">
        <v>81</v>
      </c>
      <c r="Q1158" s="18"/>
      <c r="S1158" s="11"/>
      <c r="T1158" s="18"/>
    </row>
    <row r="1159" spans="15:20" ht="12" customHeight="1" x14ac:dyDescent="0.25">
      <c r="O1159" s="12" t="s">
        <v>2368</v>
      </c>
      <c r="P1159" s="11">
        <v>82</v>
      </c>
      <c r="Q1159" s="18"/>
      <c r="S1159" s="11"/>
      <c r="T1159" s="18"/>
    </row>
    <row r="1160" spans="15:20" ht="12" customHeight="1" x14ac:dyDescent="0.25">
      <c r="O1160" s="12" t="s">
        <v>2369</v>
      </c>
      <c r="P1160" s="11">
        <v>83</v>
      </c>
      <c r="Q1160" s="18"/>
      <c r="S1160" s="11"/>
      <c r="T1160" s="18"/>
    </row>
    <row r="1161" spans="15:20" ht="12" customHeight="1" x14ac:dyDescent="0.25">
      <c r="O1161" s="12" t="s">
        <v>2370</v>
      </c>
      <c r="P1161" s="11">
        <v>84</v>
      </c>
      <c r="Q1161" s="18"/>
      <c r="S1161" s="11"/>
      <c r="T1161" s="18"/>
    </row>
    <row r="1162" spans="15:20" ht="12" customHeight="1" x14ac:dyDescent="0.25">
      <c r="O1162" s="12" t="s">
        <v>2371</v>
      </c>
      <c r="P1162" s="11">
        <v>85</v>
      </c>
      <c r="Q1162" s="18"/>
      <c r="S1162" s="11"/>
      <c r="T1162" s="18"/>
    </row>
    <row r="1163" spans="15:20" ht="12" customHeight="1" x14ac:dyDescent="0.25">
      <c r="O1163" s="12" t="s">
        <v>2372</v>
      </c>
      <c r="P1163" s="11">
        <v>86</v>
      </c>
      <c r="Q1163" s="18"/>
      <c r="S1163" s="11"/>
      <c r="T1163" s="18"/>
    </row>
    <row r="1164" spans="15:20" ht="12" customHeight="1" x14ac:dyDescent="0.25">
      <c r="O1164" s="12" t="s">
        <v>2373</v>
      </c>
      <c r="P1164" s="11">
        <v>1</v>
      </c>
      <c r="Q1164" s="18"/>
      <c r="S1164" s="11"/>
      <c r="T1164" s="18"/>
    </row>
    <row r="1165" spans="15:20" ht="12" customHeight="1" x14ac:dyDescent="0.25">
      <c r="S1165" s="17"/>
      <c r="T1165" s="35"/>
    </row>
  </sheetData>
  <sortState xmlns:xlrd2="http://schemas.microsoft.com/office/spreadsheetml/2017/richdata2" ref="BA2:BB294">
    <sortCondition ref="BA2:BA29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24</vt:i4>
      </vt:variant>
    </vt:vector>
  </HeadingPairs>
  <TitlesOfParts>
    <vt:vector size="26" baseType="lpstr">
      <vt:lpstr>SOLICITUD TDC PREPAGADA PN</vt:lpstr>
      <vt:lpstr>Datos PN</vt:lpstr>
      <vt:lpstr>AMAZONAS</vt:lpstr>
      <vt:lpstr>ANZOATEGUI</vt:lpstr>
      <vt:lpstr>ARAGUA</vt:lpstr>
      <vt:lpstr>'SOLICITUD TDC PREPAGADA PN'!Área_de_impresión</vt:lpstr>
      <vt:lpstr>BARINAS</vt:lpstr>
      <vt:lpstr>BOLIVAR</vt:lpstr>
      <vt:lpstr>CARABOBO</vt:lpstr>
      <vt:lpstr>DELTA_AMACURO</vt:lpstr>
      <vt:lpstr>DISTRITO_CAPITAL</vt:lpstr>
      <vt:lpstr>FALCON</vt:lpstr>
      <vt:lpstr>GUARICO</vt:lpstr>
      <vt:lpstr>LARA</vt:lpstr>
      <vt:lpstr>MERIDA</vt:lpstr>
      <vt:lpstr>MIRANDA</vt:lpstr>
      <vt:lpstr>MONAGAS</vt:lpstr>
      <vt:lpstr>NUEVA_ESPARTA</vt:lpstr>
      <vt:lpstr>PORTUGUESA</vt:lpstr>
      <vt:lpstr>SUCRE</vt:lpstr>
      <vt:lpstr>TACHIRA</vt:lpstr>
      <vt:lpstr>TERRITORIO_INSULAR_F_MIRANDA</vt:lpstr>
      <vt:lpstr>TRUJILLO</vt:lpstr>
      <vt:lpstr>VARGAS</vt:lpstr>
      <vt:lpstr>YARACUY</vt:lpstr>
      <vt:lpstr>ZULIA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Ninoska Urbaez</dc:creator>
  <cp:lastModifiedBy>Maikely Mora</cp:lastModifiedBy>
  <cp:lastPrinted>2024-06-20T20:28:23Z</cp:lastPrinted>
  <dcterms:created xsi:type="dcterms:W3CDTF">2022-02-17T23:54:44Z</dcterms:created>
  <dcterms:modified xsi:type="dcterms:W3CDTF">2024-06-20T20:31:11Z</dcterms:modified>
</cp:coreProperties>
</file>